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sconsultants.com\Files\Production\03\60\06634_6R\admin\spreadsheets\"/>
    </mc:Choice>
  </mc:AlternateContent>
  <bookViews>
    <workbookView xWindow="-15" yWindow="465" windowWidth="17310" windowHeight="1056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definedNames>
    <definedName name="_xlnm.Print_Area" localSheetId="0">Sheet1!$A$4:$T$81</definedName>
    <definedName name="_xlnm.Print_Area" localSheetId="1">Sheet2!$A$2:$AC$37</definedName>
  </definedNames>
  <calcPr calcId="162913"/>
</workbook>
</file>

<file path=xl/calcChain.xml><?xml version="1.0" encoding="utf-8"?>
<calcChain xmlns="http://schemas.openxmlformats.org/spreadsheetml/2006/main"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6" i="2"/>
  <c r="C25" i="2" l="1"/>
</calcChain>
</file>

<file path=xl/sharedStrings.xml><?xml version="1.0" encoding="utf-8"?>
<sst xmlns="http://schemas.openxmlformats.org/spreadsheetml/2006/main" count="475" uniqueCount="218">
  <si>
    <t>TITLE SHEET</t>
  </si>
  <si>
    <t xml:space="preserve">SCHEMATIC PLAN   </t>
  </si>
  <si>
    <t>CITY STREETS</t>
  </si>
  <si>
    <t>I-70 WB</t>
  </si>
  <si>
    <t>I-71 SB</t>
  </si>
  <si>
    <t>CROSS SECTIONS</t>
  </si>
  <si>
    <t>GEOMETRIC PLAN AND ALIGNMENT DATA</t>
  </si>
  <si>
    <t>TYPICAL SECTIONS</t>
  </si>
  <si>
    <t>GENERAL NOTES</t>
  </si>
  <si>
    <t>STORM SEWER PROFILES</t>
  </si>
  <si>
    <t>STRUCTURE LOCATION MAP</t>
  </si>
  <si>
    <t>-</t>
  </si>
  <si>
    <t>PLAN SHEET INDEX</t>
  </si>
  <si>
    <t>DESIGN DESIGNATIONS</t>
  </si>
  <si>
    <t>REFERENCE POINTS AND BENCHMARKS</t>
  </si>
  <si>
    <t>MAINTENANCE OF TRAFFIC</t>
  </si>
  <si>
    <t>PAVEMENT JOINT DETAILS</t>
  </si>
  <si>
    <t>GORE DETAILS</t>
  </si>
  <si>
    <t>WATERLINE RELOCATION PLANS</t>
  </si>
  <si>
    <t>MISCELLANEOUS DETAILS</t>
  </si>
  <si>
    <t>CITY OF COLUMBUS STANDARD DRAWINGS</t>
  </si>
  <si>
    <t>ITS MAINTENANCE PLAN</t>
  </si>
  <si>
    <t>LIGHTING PLAN</t>
  </si>
  <si>
    <t>STRUCTURES - RETAINING WALLS</t>
  </si>
  <si>
    <t>MT GENERAL NOTES</t>
  </si>
  <si>
    <t>PLAN AND PROFILE</t>
  </si>
  <si>
    <t>INTERCHANGE PLAN VIEW SHEETS</t>
  </si>
  <si>
    <t>INDEX MAP OF PLAN VIEW SHEETS</t>
  </si>
  <si>
    <t>CITY STREETS - PLAN &amp; PROFILE or PROFILE</t>
  </si>
  <si>
    <t>MOUND ST</t>
  </si>
  <si>
    <t>TRANS I-70 WB (WEST SIDE)</t>
  </si>
  <si>
    <t>TRANS I-70 WB (EAST SIDE)</t>
  </si>
  <si>
    <t>SUPERELEVATION TABLES</t>
  </si>
  <si>
    <t>DRAINAGE DETAILS</t>
  </si>
  <si>
    <t>LANDSCAPING PLAN</t>
  </si>
  <si>
    <t>TRAFFIC SIGNAL PLAN</t>
  </si>
  <si>
    <t>LEGEND</t>
  </si>
  <si>
    <t>PAVEMENT MARKING AND SIGNING PLAN</t>
  </si>
  <si>
    <t>----- not used -----</t>
  </si>
  <si>
    <t>FROM</t>
  </si>
  <si>
    <t>TO</t>
  </si>
  <si>
    <t>STRUCTURES</t>
  </si>
  <si>
    <t>Volume</t>
  </si>
  <si>
    <t>ORDER
QTY</t>
  </si>
  <si>
    <t>FULL SETS</t>
  </si>
  <si>
    <t>DETTLOFF</t>
  </si>
  <si>
    <t>WAITES</t>
  </si>
  <si>
    <t>BROUGHTON</t>
  </si>
  <si>
    <t>SHREWSBERRY</t>
  </si>
  <si>
    <t>RILEY</t>
  </si>
  <si>
    <t>SOISSON</t>
  </si>
  <si>
    <t>CAWLEY</t>
  </si>
  <si>
    <t>DUEMMEL</t>
  </si>
  <si>
    <t>ORBOCEA</t>
  </si>
  <si>
    <t>HEGEMIER</t>
  </si>
  <si>
    <t>SILVESTRI</t>
  </si>
  <si>
    <t>BRUCE</t>
  </si>
  <si>
    <t>PYLE</t>
  </si>
  <si>
    <t>INDEXES</t>
  </si>
  <si>
    <t>*</t>
  </si>
  <si>
    <t>*1</t>
  </si>
  <si>
    <t xml:space="preserve">*1 </t>
  </si>
  <si>
    <t>ADD FENCE, BARRIER AND WALK DETAILS  1789-1809</t>
  </si>
  <si>
    <t>*2</t>
  </si>
  <si>
    <t>ADD GRADING PLAN 1866-1875</t>
  </si>
  <si>
    <t>APPROX 
# Sheets</t>
  </si>
  <si>
    <t>DVD SETS</t>
  </si>
  <si>
    <t>ADVANCE PRINTING MONDAY PM IF POSSIBLE</t>
  </si>
  <si>
    <t>#</t>
  </si>
  <si>
    <t>Road Index</t>
  </si>
  <si>
    <t>Sub Summaries</t>
  </si>
  <si>
    <t>General Summary</t>
  </si>
  <si>
    <t>Pavement / Earthwork Calculations</t>
  </si>
  <si>
    <t>Prepare Utility letters &amp; DVDs</t>
  </si>
  <si>
    <t>Disposition of Comments</t>
  </si>
  <si>
    <t>Drainage Calcs</t>
  </si>
  <si>
    <t>List of Locations for Tree Grates in ADA Path</t>
  </si>
  <si>
    <t>Title Sheet</t>
  </si>
  <si>
    <t>Cost Estimate</t>
  </si>
  <si>
    <t>LJS, ACW</t>
  </si>
  <si>
    <t>JPV, HRB, JAP, JDD</t>
  </si>
  <si>
    <t>JAP, SSR, WJW, DWH</t>
  </si>
  <si>
    <t>HRB, JSS, DRK</t>
  </si>
  <si>
    <t>BSB, DNO</t>
  </si>
  <si>
    <t>DRK, GS, DWH</t>
  </si>
  <si>
    <t>JSS</t>
  </si>
  <si>
    <t>TAZ, SSR</t>
  </si>
  <si>
    <t>TAZ, ACW</t>
  </si>
  <si>
    <t>TAZ</t>
  </si>
  <si>
    <t>JSS, LJS,GLG</t>
  </si>
  <si>
    <t xml:space="preserve">Sheet Renumbering for Gen Summary &amp; Sub Summary, </t>
  </si>
  <si>
    <t>DUE</t>
  </si>
  <si>
    <t>MON AM</t>
  </si>
  <si>
    <t>MON PM</t>
  </si>
  <si>
    <t>TUE</t>
  </si>
  <si>
    <t>MON</t>
  </si>
  <si>
    <t>WED AM</t>
  </si>
  <si>
    <t>THUR</t>
  </si>
  <si>
    <t>TASK</t>
  </si>
  <si>
    <t>STAFF</t>
  </si>
  <si>
    <t>INDEX SET INCLUDES SHEETS:   1,2,3,4,1001,1002,1301,3003, OVERVIEW EXHIBIT  (10 SHEETS - PRINT AT MS)</t>
  </si>
  <si>
    <t>*3</t>
  </si>
  <si>
    <t>INCLUDE LIGHTING ANALYSIS AND SCROLL PLOTS</t>
  </si>
  <si>
    <t>VOLENIK</t>
  </si>
  <si>
    <t>*4</t>
  </si>
  <si>
    <t>INCLUDE DRAINAGE CALC BINDERS</t>
  </si>
  <si>
    <t>ALCALAR</t>
  </si>
  <si>
    <t>*5</t>
  </si>
  <si>
    <t xml:space="preserve">*5 </t>
  </si>
  <si>
    <t>INCLUDE NOISE WALL PLANS  3306-3323</t>
  </si>
  <si>
    <t>ARNOLD</t>
  </si>
  <si>
    <t>HUPP / POLING</t>
  </si>
  <si>
    <t>RAMP B3</t>
  </si>
  <si>
    <t>RAMP C3</t>
  </si>
  <si>
    <t>RAMP D6</t>
  </si>
  <si>
    <t>RAMP D7</t>
  </si>
  <si>
    <t>FREEWAY ROADS &amp; RAMPS</t>
  </si>
  <si>
    <t>SHORT ST</t>
  </si>
  <si>
    <t>MT SCHEMATIC</t>
  </si>
  <si>
    <t>TRANS RAMP D3</t>
  </si>
  <si>
    <t xml:space="preserve">LUDLOW, SECOND, JEWETT &amp; MIRANOVA </t>
  </si>
  <si>
    <t>CIVIC CENTER DR</t>
  </si>
  <si>
    <t>BIKE PATH</t>
  </si>
  <si>
    <t>FREEWAY ROADS / SERVICE RAMPS- PROFILES</t>
  </si>
  <si>
    <t>RAMP D3</t>
  </si>
  <si>
    <t>RAMP D4</t>
  </si>
  <si>
    <t>TRANS RAMP D3 N</t>
  </si>
  <si>
    <t>TRANS RAMP D3 W</t>
  </si>
  <si>
    <t>I-70 SB</t>
  </si>
  <si>
    <t>FREEWAY ROADS / SERVICE RAMPS</t>
  </si>
  <si>
    <t>JEWETT ST</t>
  </si>
  <si>
    <t>LUDLOW ST</t>
  </si>
  <si>
    <t>INTERSECTION AND CURB RAMP DETAILS</t>
  </si>
  <si>
    <t>DRIVEWAY DETAILS</t>
  </si>
  <si>
    <t>GRADING DETAILS</t>
  </si>
  <si>
    <t>MISC. DETAILS AND NOTES</t>
  </si>
  <si>
    <t>SANITARY PLAN AND PROFILE</t>
  </si>
  <si>
    <t>SANITARY STANDARD CONSTRUCTION DRAWINGS</t>
  </si>
  <si>
    <t>FIRE HYDRANT &amp; WATER SERVICE RELOCATION</t>
  </si>
  <si>
    <t>STANDARD CONSTRUCTION DRAWINGS</t>
  </si>
  <si>
    <t>SANITARY WORK COORDINATE TABLE</t>
  </si>
  <si>
    <t>WATER WORK COORDINATE TABLE</t>
  </si>
  <si>
    <t>ELECTRIC RELOCATION PLANS</t>
  </si>
  <si>
    <t>WATERLINE PLAN &amp; PROFILE</t>
  </si>
  <si>
    <t>ELECTRIC RELOCATION PLAN, PROFILE &amp; DETAILS</t>
  </si>
  <si>
    <t>FRA-70-1358L</t>
  </si>
  <si>
    <t>FRA-70-1373B</t>
  </si>
  <si>
    <t>FRA-70-1373L</t>
  </si>
  <si>
    <t>RIGHT OF WAY PLANS</t>
  </si>
  <si>
    <t>SOIL PROFILE SHEETS</t>
  </si>
  <si>
    <t>STRUCTURES - BRIDGES (site plans only)</t>
  </si>
  <si>
    <t>FRA-70-1322L</t>
  </si>
  <si>
    <t>FRA-70-1323C</t>
  </si>
  <si>
    <t>FRA-70-1503L</t>
  </si>
  <si>
    <t>547 A-B</t>
  </si>
  <si>
    <t>SECOND ST</t>
  </si>
  <si>
    <t>FRA-71-1503L</t>
  </si>
  <si>
    <t>JEWETT ST  &amp;  LUDLOW ST</t>
  </si>
  <si>
    <t>TRANSITIONAL I-70 WB</t>
  </si>
  <si>
    <t>RAMP B3 AND RAMP C3</t>
  </si>
  <si>
    <t>TRANSITIONAL RAMP D7</t>
  </si>
  <si>
    <t>TRANSITIONAL I-71 SB</t>
  </si>
  <si>
    <t>MISC. DETAILS, NOTES AND CITY OF COLUMBUS</t>
  </si>
  <si>
    <t>BIORETENTION PLANS</t>
  </si>
  <si>
    <t xml:space="preserve"> I-71 SB</t>
  </si>
  <si>
    <t>COC SIGNATURES  &amp; ENGINEER SEALS</t>
  </si>
  <si>
    <t>RAILROAD ACCESS DR PLAN/PROFILE</t>
  </si>
  <si>
    <t>TRANS I-71 SB</t>
  </si>
  <si>
    <t>QUANTITIES</t>
  </si>
  <si>
    <t>GENERAL SUMMARIES</t>
  </si>
  <si>
    <t>PROJECT SITE PLAN</t>
  </si>
  <si>
    <t>POST CONSTRUCTION STORMWATER CONTROL FACILITES</t>
  </si>
  <si>
    <t>ROAD C-D (I70 WB &amp; EB)</t>
  </si>
  <si>
    <t>BRIDGE PIERS - PAVEMENT RESTORATION</t>
  </si>
  <si>
    <t>MT SUBSUMMARIES</t>
  </si>
  <si>
    <t>MT PHASE 1</t>
  </si>
  <si>
    <t>MT PHASE 2</t>
  </si>
  <si>
    <t>MT PHASE 3</t>
  </si>
  <si>
    <t>GENERAL NOTES - ROADWAY</t>
  </si>
  <si>
    <t>TRANS I-71 SB (EAST SIDE)</t>
  </si>
  <si>
    <t>I-70 WB (EAST SIDE)</t>
  </si>
  <si>
    <t>TRANS RAMP D3 N (future)</t>
  </si>
  <si>
    <t>LUDLOW, JEWETT &amp; MIRANOVA PROFILE</t>
  </si>
  <si>
    <t>531A</t>
  </si>
  <si>
    <t>639A</t>
  </si>
  <si>
    <t>BIORETENTION DETAILS AND NOTES</t>
  </si>
  <si>
    <t>BIORETENTION BASIN PROFILES</t>
  </si>
  <si>
    <t>FRA-70-1373LR</t>
  </si>
  <si>
    <t>STRUCTURES - BRIDGES</t>
  </si>
  <si>
    <t xml:space="preserve"> 294, 299 - 314</t>
  </si>
  <si>
    <t>544, 531A</t>
  </si>
  <si>
    <t>752, 752A</t>
  </si>
  <si>
    <t>SUMMARY OF POST CONSTRUCTION CONTROL FACILITIES</t>
  </si>
  <si>
    <t>275, 275A - 275G</t>
  </si>
  <si>
    <t xml:space="preserve">                                                   ----- not used -----</t>
  </si>
  <si>
    <t xml:space="preserve">      546 NOT USED</t>
  </si>
  <si>
    <t>FENCE/GATE DETAIL; SCIOTO BLVD. PUMP STATION</t>
  </si>
  <si>
    <t>58, 50A, 58A</t>
  </si>
  <si>
    <t>199, 199A-199D</t>
  </si>
  <si>
    <t>226, 206A</t>
  </si>
  <si>
    <t xml:space="preserve">                                                                                              664A-664F, 665A, 666A, 667A, 675A, 676A</t>
  </si>
  <si>
    <t>MT PHASE 1 TEMPORARY WALL T3</t>
  </si>
  <si>
    <t xml:space="preserve">         26, 26A</t>
  </si>
  <si>
    <t>292, 281A, 285A, 295 - 298</t>
  </si>
  <si>
    <t xml:space="preserve">    STRUCTURES - RETAINING WALLS  838 - 909, 863A, 869A, 893A-E, 909A - 909K</t>
  </si>
  <si>
    <t>678-680, 680A</t>
  </si>
  <si>
    <t xml:space="preserve">    657 - 661, 661A-B</t>
  </si>
  <si>
    <t xml:space="preserve">    INTERSECTION AND CURB RAMP DETAILS                    507 - 512, 507A, 512A</t>
  </si>
  <si>
    <t xml:space="preserve">     STANDARD DRAWINGS                                     552A, 553A, 554A, 575A, 597A</t>
  </si>
  <si>
    <t>JOINT COMMUNICATION DUCT BANK PLAN//DETAILS           677A-677B,</t>
  </si>
  <si>
    <t xml:space="preserve">    FRA-70-1373B                                1196 - 1228, 1193A-B, 1222A, 1223A, 1223B</t>
  </si>
  <si>
    <t>632, 632A</t>
  </si>
  <si>
    <t xml:space="preserve">    MT DETAILS                                                                      78 - 131, 82A, 91A, 131A-F</t>
  </si>
  <si>
    <t xml:space="preserve">    264A</t>
  </si>
  <si>
    <t xml:space="preserve">    SUBSUMMARIES                                                    276 - 292, 281A, 285A, 295-298</t>
  </si>
  <si>
    <t>132 - 199, 158A, 199A-199D</t>
  </si>
  <si>
    <t>199E - 199I</t>
  </si>
  <si>
    <r>
      <t xml:space="preserve">LANDSCAPING PLAN                   </t>
    </r>
    <r>
      <rPr>
        <sz val="14"/>
        <color theme="1"/>
        <rFont val="Arial Narrow"/>
        <family val="2"/>
      </rPr>
      <t xml:space="preserve"> </t>
    </r>
    <r>
      <rPr>
        <sz val="12"/>
        <color theme="1"/>
        <rFont val="Arial Narrow"/>
        <family val="2"/>
      </rPr>
      <t xml:space="preserve">                           813 -834, 824A-B, 825A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</si>
</sst>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0"/>
      <name val="Arial Narrow"/>
      <family val="2"/>
    </font>
    <font>
      <b/>
      <i/>
      <sz val="12"/>
      <color theme="1"/>
      <name val="Arial Narrow"/>
      <family val="2"/>
    </font>
    <font>
      <b/>
      <sz val="12"/>
      <color theme="0"/>
      <name val="Arial Narrow"/>
      <family val="2"/>
    </font>
    <font>
      <b/>
      <sz val="12"/>
      <name val="Arial Narrow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/>
    <xf numFmtId="0" fontId="2" fillId="0" borderId="2" xfId="0" applyFont="1" applyFill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0" fontId="2" fillId="0" borderId="0" xfId="0" applyNumberFormat="1" applyFont="1" applyFill="1" applyAlignment="1"/>
    <xf numFmtId="49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0" fontId="1" fillId="0" borderId="2" xfId="0" applyFont="1" applyFill="1" applyBorder="1"/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49" fontId="2" fillId="0" borderId="2" xfId="0" applyNumberFormat="1" applyFont="1" applyFill="1" applyBorder="1" applyAlignment="1"/>
    <xf numFmtId="0" fontId="3" fillId="0" borderId="2" xfId="0" applyFont="1" applyFill="1" applyBorder="1"/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NumberFormat="1" applyFont="1" applyFill="1" applyBorder="1" applyAlignment="1"/>
    <xf numFmtId="0" fontId="6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Fill="1"/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0" borderId="0" xfId="0" applyNumberFormat="1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indent="2"/>
    </xf>
    <xf numFmtId="0" fontId="5" fillId="0" borderId="2" xfId="0" quotePrefix="1" applyFont="1" applyFill="1" applyBorder="1" applyAlignment="1">
      <alignment horizontal="right" indent="2"/>
    </xf>
    <xf numFmtId="0" fontId="5" fillId="0" borderId="2" xfId="0" applyFont="1" applyFill="1" applyBorder="1" applyAlignment="1">
      <alignment horizontal="left" indent="1"/>
    </xf>
    <xf numFmtId="49" fontId="2" fillId="0" borderId="2" xfId="0" applyNumberFormat="1" applyFont="1" applyFill="1" applyBorder="1" applyAlignment="1">
      <alignment horizontal="left"/>
    </xf>
    <xf numFmtId="0" fontId="5" fillId="0" borderId="2" xfId="0" quotePrefix="1" applyFont="1" applyFill="1" applyBorder="1" applyAlignment="1">
      <alignment horizontal="left" indent="2"/>
    </xf>
    <xf numFmtId="0" fontId="6" fillId="0" borderId="0" xfId="0" applyFont="1" applyFill="1" applyBorder="1" applyAlignment="1">
      <alignment horizontal="right" vertical="center"/>
    </xf>
    <xf numFmtId="0" fontId="1" fillId="0" borderId="2" xfId="0" applyFont="1" applyFill="1" applyBorder="1" applyAlignment="1"/>
    <xf numFmtId="0" fontId="5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2" fillId="0" borderId="2" xfId="0" quotePrefix="1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7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/>
    <xf numFmtId="0" fontId="2" fillId="0" borderId="2" xfId="0" applyFont="1" applyFill="1" applyBorder="1" applyAlignment="1">
      <alignment horizontal="left" shrinkToFit="1"/>
    </xf>
    <xf numFmtId="0" fontId="0" fillId="2" borderId="0" xfId="0" applyFill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7" xfId="0" applyFont="1" applyBorder="1" applyAlignment="1">
      <alignment horizontal="center" wrapText="1"/>
    </xf>
    <xf numFmtId="0" fontId="9" fillId="0" borderId="12" xfId="0" applyFont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7" xfId="0" applyFont="1" applyBorder="1"/>
    <xf numFmtId="0" fontId="9" fillId="0" borderId="7" xfId="0" applyFont="1" applyBorder="1" applyAlignment="1">
      <alignment wrapText="1"/>
    </xf>
    <xf numFmtId="0" fontId="9" fillId="0" borderId="14" xfId="0" applyFont="1" applyBorder="1"/>
    <xf numFmtId="0" fontId="9" fillId="0" borderId="14" xfId="0" applyFont="1" applyBorder="1" applyAlignment="1">
      <alignment textRotation="90"/>
    </xf>
    <xf numFmtId="0" fontId="9" fillId="0" borderId="15" xfId="0" applyFont="1" applyBorder="1"/>
    <xf numFmtId="0" fontId="9" fillId="0" borderId="0" xfId="0" applyFont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9" fillId="0" borderId="3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6" xfId="0" applyFont="1" applyBorder="1" applyAlignment="1">
      <alignment horizontal="left"/>
    </xf>
    <xf numFmtId="0" fontId="10" fillId="3" borderId="6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0" fillId="0" borderId="19" xfId="0" applyBorder="1"/>
    <xf numFmtId="0" fontId="9" fillId="0" borderId="19" xfId="0" applyFont="1" applyBorder="1"/>
    <xf numFmtId="0" fontId="11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left"/>
    </xf>
    <xf numFmtId="0" fontId="5" fillId="0" borderId="2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5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right" vertical="center"/>
    </xf>
    <xf numFmtId="0" fontId="2" fillId="0" borderId="22" xfId="0" applyFont="1" applyFill="1" applyBorder="1" applyAlignment="1"/>
    <xf numFmtId="49" fontId="2" fillId="0" borderId="22" xfId="0" applyNumberFormat="1" applyFont="1" applyFill="1" applyBorder="1" applyAlignment="1">
      <alignment horizontal="right"/>
    </xf>
    <xf numFmtId="0" fontId="2" fillId="0" borderId="22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indent="2"/>
    </xf>
    <xf numFmtId="0" fontId="2" fillId="0" borderId="20" xfId="0" applyFont="1" applyFill="1" applyBorder="1" applyAlignment="1"/>
    <xf numFmtId="49" fontId="2" fillId="0" borderId="20" xfId="0" applyNumberFormat="1" applyFont="1" applyFill="1" applyBorder="1" applyAlignment="1">
      <alignment horizontal="right"/>
    </xf>
    <xf numFmtId="0" fontId="2" fillId="0" borderId="20" xfId="0" applyFont="1" applyFill="1" applyBorder="1" applyAlignment="1">
      <alignment horizontal="left"/>
    </xf>
    <xf numFmtId="0" fontId="1" fillId="0" borderId="22" xfId="0" applyFont="1" applyFill="1" applyBorder="1"/>
    <xf numFmtId="0" fontId="5" fillId="0" borderId="20" xfId="0" quotePrefix="1" applyFont="1" applyFill="1" applyBorder="1" applyAlignment="1">
      <alignment horizontal="right" indent="2"/>
    </xf>
    <xf numFmtId="0" fontId="5" fillId="0" borderId="0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right" indent="2"/>
    </xf>
    <xf numFmtId="0" fontId="1" fillId="0" borderId="0" xfId="0" applyFont="1" applyFill="1" applyBorder="1"/>
    <xf numFmtId="0" fontId="4" fillId="0" borderId="0" xfId="0" applyFont="1" applyFill="1" applyBorder="1" applyAlignment="1">
      <alignment horizontal="right"/>
    </xf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0" fontId="2" fillId="0" borderId="20" xfId="0" applyFont="1" applyFill="1" applyBorder="1"/>
    <xf numFmtId="0" fontId="2" fillId="0" borderId="20" xfId="0" applyFont="1" applyFill="1" applyBorder="1" applyAlignment="1">
      <alignment horizontal="right"/>
    </xf>
    <xf numFmtId="49" fontId="2" fillId="0" borderId="20" xfId="0" applyNumberFormat="1" applyFont="1" applyFill="1" applyBorder="1" applyAlignment="1"/>
    <xf numFmtId="0" fontId="6" fillId="0" borderId="23" xfId="0" applyNumberFormat="1" applyFont="1" applyFill="1" applyBorder="1"/>
    <xf numFmtId="0" fontId="3" fillId="0" borderId="24" xfId="0" applyFont="1" applyFill="1" applyBorder="1" applyAlignment="1">
      <alignment horizontal="left"/>
    </xf>
    <xf numFmtId="0" fontId="3" fillId="0" borderId="24" xfId="0" applyFont="1" applyFill="1" applyBorder="1" applyAlignment="1">
      <alignment horizontal="right"/>
    </xf>
    <xf numFmtId="49" fontId="3" fillId="0" borderId="24" xfId="0" applyNumberFormat="1" applyFont="1" applyFill="1" applyBorder="1" applyAlignment="1">
      <alignment horizontal="right"/>
    </xf>
    <xf numFmtId="0" fontId="3" fillId="0" borderId="24" xfId="0" applyFont="1" applyFill="1" applyBorder="1" applyAlignment="1">
      <alignment horizontal="center"/>
    </xf>
    <xf numFmtId="0" fontId="6" fillId="0" borderId="25" xfId="0" applyNumberFormat="1" applyFont="1" applyFill="1" applyBorder="1"/>
    <xf numFmtId="49" fontId="3" fillId="0" borderId="24" xfId="0" applyNumberFormat="1" applyFont="1" applyFill="1" applyBorder="1" applyAlignment="1"/>
    <xf numFmtId="0" fontId="3" fillId="0" borderId="26" xfId="0" applyFont="1" applyFill="1" applyBorder="1" applyAlignment="1">
      <alignment horizontal="center"/>
    </xf>
    <xf numFmtId="0" fontId="6" fillId="0" borderId="27" xfId="0" applyNumberFormat="1" applyFont="1" applyFill="1" applyBorder="1" applyAlignment="1"/>
    <xf numFmtId="0" fontId="4" fillId="0" borderId="28" xfId="0" applyFont="1" applyFill="1" applyBorder="1" applyAlignment="1">
      <alignment horizontal="left"/>
    </xf>
    <xf numFmtId="0" fontId="2" fillId="0" borderId="28" xfId="0" applyFont="1" applyFill="1" applyBorder="1" applyAlignment="1">
      <alignment horizontal="left"/>
    </xf>
    <xf numFmtId="0" fontId="6" fillId="0" borderId="29" xfId="0" applyNumberFormat="1" applyFont="1" applyFill="1" applyBorder="1" applyAlignment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3" fillId="0" borderId="30" xfId="0" applyFont="1" applyFill="1" applyBorder="1" applyAlignment="1">
      <alignment horizontal="left"/>
    </xf>
    <xf numFmtId="49" fontId="3" fillId="0" borderId="1" xfId="0" applyNumberFormat="1" applyFont="1" applyFill="1" applyBorder="1" applyAlignment="1"/>
    <xf numFmtId="0" fontId="3" fillId="0" borderId="31" xfId="0" applyFont="1" applyFill="1" applyBorder="1" applyAlignment="1">
      <alignment horizontal="center"/>
    </xf>
    <xf numFmtId="0" fontId="1" fillId="0" borderId="32" xfId="0" applyFont="1" applyFill="1" applyBorder="1"/>
    <xf numFmtId="0" fontId="4" fillId="0" borderId="33" xfId="0" applyFont="1" applyFill="1" applyBorder="1" applyAlignment="1">
      <alignment horizontal="left"/>
    </xf>
    <xf numFmtId="0" fontId="2" fillId="0" borderId="32" xfId="0" applyFont="1" applyFill="1" applyBorder="1" applyAlignment="1">
      <alignment horizontal="left" indent="2"/>
    </xf>
    <xf numFmtId="0" fontId="2" fillId="0" borderId="33" xfId="0" applyFont="1" applyFill="1" applyBorder="1" applyAlignment="1">
      <alignment horizontal="left"/>
    </xf>
    <xf numFmtId="0" fontId="5" fillId="0" borderId="32" xfId="0" quotePrefix="1" applyFont="1" applyFill="1" applyBorder="1" applyAlignment="1">
      <alignment horizontal="right" indent="2"/>
    </xf>
    <xf numFmtId="0" fontId="1" fillId="0" borderId="32" xfId="0" applyFont="1" applyFill="1" applyBorder="1" applyAlignment="1"/>
    <xf numFmtId="0" fontId="2" fillId="0" borderId="34" xfId="0" applyFont="1" applyFill="1" applyBorder="1" applyAlignment="1">
      <alignment horizontal="left" indent="2"/>
    </xf>
    <xf numFmtId="0" fontId="5" fillId="0" borderId="32" xfId="0" applyFont="1" applyFill="1" applyBorder="1" applyAlignment="1">
      <alignment horizontal="center"/>
    </xf>
    <xf numFmtId="0" fontId="1" fillId="0" borderId="35" xfId="0" applyFont="1" applyFill="1" applyBorder="1"/>
    <xf numFmtId="0" fontId="2" fillId="0" borderId="36" xfId="0" applyFont="1" applyFill="1" applyBorder="1" applyAlignment="1"/>
    <xf numFmtId="49" fontId="2" fillId="0" borderId="36" xfId="0" applyNumberFormat="1" applyFont="1" applyFill="1" applyBorder="1" applyAlignment="1">
      <alignment horizontal="right"/>
    </xf>
    <xf numFmtId="0" fontId="2" fillId="0" borderId="37" xfId="0" applyFont="1" applyFill="1" applyBorder="1" applyAlignment="1">
      <alignment horizontal="left"/>
    </xf>
    <xf numFmtId="0" fontId="5" fillId="0" borderId="32" xfId="0" applyFont="1" applyFill="1" applyBorder="1" applyAlignment="1">
      <alignment horizontal="left" indent="2"/>
    </xf>
    <xf numFmtId="0" fontId="5" fillId="0" borderId="33" xfId="0" applyFont="1" applyFill="1" applyBorder="1" applyAlignment="1">
      <alignment horizontal="center"/>
    </xf>
    <xf numFmtId="0" fontId="1" fillId="0" borderId="35" xfId="0" applyFont="1" applyFill="1" applyBorder="1" applyAlignment="1"/>
    <xf numFmtId="0" fontId="2" fillId="0" borderId="2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1" fillId="0" borderId="38" xfId="0" applyFont="1" applyFill="1" applyBorder="1"/>
    <xf numFmtId="0" fontId="2" fillId="0" borderId="39" xfId="0" applyFont="1" applyFill="1" applyBorder="1" applyAlignment="1">
      <alignment horizontal="left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5" fillId="0" borderId="2" xfId="0" applyFont="1" applyFill="1" applyBorder="1" applyAlignment="1">
      <alignment horizontal="center"/>
    </xf>
    <xf numFmtId="0" fontId="5" fillId="0" borderId="2" xfId="0" quotePrefix="1" applyFont="1" applyFill="1" applyBorder="1" applyAlignment="1">
      <alignment horizontal="right" indent="2"/>
    </xf>
    <xf numFmtId="0" fontId="2" fillId="0" borderId="2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5" fillId="0" borderId="2" xfId="0" quotePrefix="1" applyFont="1" applyFill="1" applyBorder="1" applyAlignment="1">
      <alignment horizontal="right" indent="2"/>
    </xf>
    <xf numFmtId="0" fontId="2" fillId="0" borderId="2" xfId="0" applyFont="1" applyFill="1" applyBorder="1" applyAlignment="1">
      <alignment horizontal="left"/>
    </xf>
    <xf numFmtId="0" fontId="1" fillId="0" borderId="43" xfId="0" applyFont="1" applyFill="1" applyBorder="1"/>
    <xf numFmtId="0" fontId="2" fillId="0" borderId="43" xfId="0" applyFont="1" applyFill="1" applyBorder="1" applyAlignment="1"/>
    <xf numFmtId="49" fontId="2" fillId="0" borderId="43" xfId="0" applyNumberFormat="1" applyFont="1" applyFill="1" applyBorder="1" applyAlignment="1">
      <alignment horizontal="right"/>
    </xf>
    <xf numFmtId="0" fontId="2" fillId="0" borderId="43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left" indent="2"/>
    </xf>
    <xf numFmtId="0" fontId="2" fillId="0" borderId="25" xfId="0" applyFont="1" applyFill="1" applyBorder="1" applyAlignment="1"/>
    <xf numFmtId="49" fontId="2" fillId="0" borderId="25" xfId="0" applyNumberFormat="1" applyFont="1" applyFill="1" applyBorder="1" applyAlignment="1">
      <alignment horizontal="right"/>
    </xf>
    <xf numFmtId="0" fontId="2" fillId="0" borderId="25" xfId="0" applyFont="1" applyFill="1" applyBorder="1" applyAlignment="1">
      <alignment horizontal="left"/>
    </xf>
    <xf numFmtId="0" fontId="2" fillId="0" borderId="43" xfId="0" applyFont="1" applyFill="1" applyBorder="1" applyAlignment="1">
      <alignment horizontal="left" indent="2"/>
    </xf>
    <xf numFmtId="0" fontId="5" fillId="0" borderId="25" xfId="0" quotePrefix="1" applyFont="1" applyFill="1" applyBorder="1" applyAlignment="1">
      <alignment horizontal="left" indent="2"/>
    </xf>
    <xf numFmtId="0" fontId="2" fillId="0" borderId="25" xfId="0" applyFont="1" applyFill="1" applyBorder="1" applyAlignment="1">
      <alignment horizontal="right"/>
    </xf>
    <xf numFmtId="49" fontId="2" fillId="0" borderId="25" xfId="0" applyNumberFormat="1" applyFont="1" applyFill="1" applyBorder="1" applyAlignment="1"/>
    <xf numFmtId="0" fontId="3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right"/>
    </xf>
    <xf numFmtId="0" fontId="2" fillId="0" borderId="28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5" fillId="0" borderId="2" xfId="0" quotePrefix="1" applyFont="1" applyFill="1" applyBorder="1" applyAlignment="1">
      <alignment horizontal="right" indent="2"/>
    </xf>
    <xf numFmtId="0" fontId="2" fillId="0" borderId="2" xfId="0" applyFont="1" applyFill="1" applyBorder="1" applyAlignment="1">
      <alignment horizontal="left"/>
    </xf>
    <xf numFmtId="0" fontId="2" fillId="0" borderId="28" xfId="0" applyFont="1" applyFill="1" applyBorder="1" applyAlignment="1">
      <alignment horizontal="left"/>
    </xf>
    <xf numFmtId="0" fontId="5" fillId="0" borderId="2" xfId="0" quotePrefix="1" applyFont="1" applyFill="1" applyBorder="1"/>
    <xf numFmtId="0" fontId="2" fillId="0" borderId="28" xfId="0" applyFont="1" applyFill="1" applyBorder="1" applyAlignment="1">
      <alignment horizontal="left" indent="2"/>
    </xf>
    <xf numFmtId="0" fontId="6" fillId="0" borderId="27" xfId="0" applyFont="1" applyFill="1" applyBorder="1" applyAlignment="1">
      <alignment horizontal="left" vertical="center"/>
    </xf>
    <xf numFmtId="0" fontId="6" fillId="0" borderId="44" xfId="0" applyFont="1" applyFill="1" applyBorder="1" applyAlignment="1">
      <alignment vertical="center" wrapText="1"/>
    </xf>
    <xf numFmtId="0" fontId="5" fillId="0" borderId="2" xfId="0" quotePrefix="1" applyFont="1" applyFill="1" applyBorder="1" applyAlignment="1">
      <alignment horizontal="right" indent="2"/>
    </xf>
    <xf numFmtId="0" fontId="2" fillId="0" borderId="2" xfId="0" applyFont="1" applyFill="1" applyBorder="1" applyAlignment="1">
      <alignment horizontal="right"/>
    </xf>
    <xf numFmtId="0" fontId="5" fillId="0" borderId="2" xfId="0" quotePrefix="1" applyFont="1" applyFill="1" applyBorder="1" applyAlignment="1">
      <alignment horizontal="right" indent="2"/>
    </xf>
    <xf numFmtId="0" fontId="2" fillId="0" borderId="2" xfId="0" applyFont="1" applyFill="1" applyBorder="1" applyAlignment="1">
      <alignment horizontal="left"/>
    </xf>
    <xf numFmtId="0" fontId="2" fillId="0" borderId="28" xfId="0" applyFont="1" applyFill="1" applyBorder="1" applyAlignment="1">
      <alignment horizontal="left"/>
    </xf>
    <xf numFmtId="0" fontId="2" fillId="0" borderId="28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2" fillId="0" borderId="2" xfId="0" applyFont="1" applyFill="1" applyBorder="1" applyAlignment="1"/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28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0" fillId="0" borderId="2" xfId="0" applyBorder="1" applyAlignment="1"/>
    <xf numFmtId="0" fontId="0" fillId="0" borderId="28" xfId="0" applyBorder="1" applyAlignment="1"/>
    <xf numFmtId="0" fontId="2" fillId="0" borderId="2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1" fillId="0" borderId="28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5" fillId="0" borderId="2" xfId="0" quotePrefix="1" applyFont="1" applyFill="1" applyBorder="1" applyAlignment="1">
      <alignment horizontal="right"/>
    </xf>
    <xf numFmtId="0" fontId="5" fillId="0" borderId="2" xfId="0" quotePrefix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top" indent="2"/>
    </xf>
    <xf numFmtId="0" fontId="3" fillId="0" borderId="0" xfId="0" applyFont="1" applyFill="1" applyBorder="1" applyAlignment="1"/>
    <xf numFmtId="0" fontId="5" fillId="0" borderId="2" xfId="0" quotePrefix="1" applyFont="1" applyFill="1" applyBorder="1" applyAlignment="1">
      <alignment horizontal="right" indent="2"/>
    </xf>
    <xf numFmtId="0" fontId="0" fillId="0" borderId="2" xfId="0" applyBorder="1" applyAlignment="1">
      <alignment horizontal="right"/>
    </xf>
    <xf numFmtId="0" fontId="0" fillId="0" borderId="28" xfId="0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0" fillId="0" borderId="2" xfId="0" applyBorder="1" applyAlignment="1">
      <alignment horizontal="left"/>
    </xf>
    <xf numFmtId="0" fontId="0" fillId="0" borderId="28" xfId="0" applyBorder="1" applyAlignment="1">
      <alignment horizontal="left"/>
    </xf>
  </cellXfs>
  <cellStyles count="1">
    <cellStyle name="Normal" xfId="0" builtinId="0"/>
  </cellStyles>
  <dxfs count="8"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707571</xdr:colOff>
      <xdr:row>31</xdr:row>
      <xdr:rowOff>149678</xdr:rowOff>
    </xdr:from>
    <xdr:ext cx="184731" cy="264560"/>
    <xdr:sp macro="" textlink="">
      <xdr:nvSpPr>
        <xdr:cNvPr id="3" name="TextBox 2"/>
        <xdr:cNvSpPr txBox="1"/>
      </xdr:nvSpPr>
      <xdr:spPr>
        <a:xfrm>
          <a:off x="1428750" y="7470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707571</xdr:colOff>
      <xdr:row>30</xdr:row>
      <xdr:rowOff>149678</xdr:rowOff>
    </xdr:from>
    <xdr:ext cx="184731" cy="264560"/>
    <xdr:sp macro="" textlink="">
      <xdr:nvSpPr>
        <xdr:cNvPr id="8" name="TextBox 7"/>
        <xdr:cNvSpPr txBox="1"/>
      </xdr:nvSpPr>
      <xdr:spPr>
        <a:xfrm>
          <a:off x="1288596" y="710292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707571</xdr:colOff>
      <xdr:row>30</xdr:row>
      <xdr:rowOff>149678</xdr:rowOff>
    </xdr:from>
    <xdr:ext cx="184731" cy="264560"/>
    <xdr:sp macro="" textlink="">
      <xdr:nvSpPr>
        <xdr:cNvPr id="9" name="TextBox 8"/>
        <xdr:cNvSpPr txBox="1"/>
      </xdr:nvSpPr>
      <xdr:spPr>
        <a:xfrm>
          <a:off x="1288596" y="710292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707571</xdr:colOff>
      <xdr:row>32</xdr:row>
      <xdr:rowOff>149678</xdr:rowOff>
    </xdr:from>
    <xdr:ext cx="184731" cy="264560"/>
    <xdr:sp macro="" textlink="">
      <xdr:nvSpPr>
        <xdr:cNvPr id="11" name="TextBox 10"/>
        <xdr:cNvSpPr txBox="1"/>
      </xdr:nvSpPr>
      <xdr:spPr>
        <a:xfrm>
          <a:off x="1288596" y="598850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707571</xdr:colOff>
      <xdr:row>56</xdr:row>
      <xdr:rowOff>149678</xdr:rowOff>
    </xdr:from>
    <xdr:ext cx="184731" cy="264560"/>
    <xdr:sp macro="" textlink="">
      <xdr:nvSpPr>
        <xdr:cNvPr id="6" name="TextBox 5"/>
        <xdr:cNvSpPr txBox="1"/>
      </xdr:nvSpPr>
      <xdr:spPr>
        <a:xfrm>
          <a:off x="1290977" y="63647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707571</xdr:colOff>
      <xdr:row>55</xdr:row>
      <xdr:rowOff>149678</xdr:rowOff>
    </xdr:from>
    <xdr:ext cx="184731" cy="264560"/>
    <xdr:sp macro="" textlink="">
      <xdr:nvSpPr>
        <xdr:cNvPr id="7" name="TextBox 6"/>
        <xdr:cNvSpPr txBox="1"/>
      </xdr:nvSpPr>
      <xdr:spPr>
        <a:xfrm>
          <a:off x="1290977" y="616233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707571</xdr:colOff>
      <xdr:row>55</xdr:row>
      <xdr:rowOff>149678</xdr:rowOff>
    </xdr:from>
    <xdr:ext cx="184731" cy="264560"/>
    <xdr:sp macro="" textlink="">
      <xdr:nvSpPr>
        <xdr:cNvPr id="10" name="TextBox 9"/>
        <xdr:cNvSpPr txBox="1"/>
      </xdr:nvSpPr>
      <xdr:spPr>
        <a:xfrm>
          <a:off x="1290977" y="616233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1</xdr:col>
      <xdr:colOff>707571</xdr:colOff>
      <xdr:row>57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1290977" y="65671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707571</xdr:colOff>
      <xdr:row>4</xdr:row>
      <xdr:rowOff>149678</xdr:rowOff>
    </xdr:from>
    <xdr:ext cx="184731" cy="264560"/>
    <xdr:sp macro="" textlink="">
      <xdr:nvSpPr>
        <xdr:cNvPr id="13" name="TextBox 12"/>
        <xdr:cNvSpPr txBox="1"/>
      </xdr:nvSpPr>
      <xdr:spPr>
        <a:xfrm>
          <a:off x="961571" y="1230992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707571</xdr:colOff>
      <xdr:row>3</xdr:row>
      <xdr:rowOff>149678</xdr:rowOff>
    </xdr:from>
    <xdr:ext cx="184731" cy="264560"/>
    <xdr:sp macro="" textlink="">
      <xdr:nvSpPr>
        <xdr:cNvPr id="14" name="TextBox 13"/>
        <xdr:cNvSpPr txBox="1"/>
      </xdr:nvSpPr>
      <xdr:spPr>
        <a:xfrm>
          <a:off x="961571" y="120770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707571</xdr:colOff>
      <xdr:row>3</xdr:row>
      <xdr:rowOff>149678</xdr:rowOff>
    </xdr:from>
    <xdr:ext cx="184731" cy="264560"/>
    <xdr:sp macro="" textlink="">
      <xdr:nvSpPr>
        <xdr:cNvPr id="15" name="TextBox 14"/>
        <xdr:cNvSpPr txBox="1"/>
      </xdr:nvSpPr>
      <xdr:spPr>
        <a:xfrm>
          <a:off x="961571" y="120770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2"/>
  <sheetViews>
    <sheetView showGridLines="0" tabSelected="1" view="pageBreakPreview" topLeftCell="A23" zoomScale="70" zoomScaleNormal="100" zoomScaleSheetLayoutView="70" zoomScalePageLayoutView="55" workbookViewId="0">
      <selection activeCell="M48" sqref="M48"/>
    </sheetView>
  </sheetViews>
  <sheetFormatPr defaultColWidth="9.125" defaultRowHeight="15.75" x14ac:dyDescent="0.25"/>
  <cols>
    <col min="1" max="1" width="3.375" style="28" customWidth="1"/>
    <col min="2" max="2" width="52.75" style="20" customWidth="1"/>
    <col min="3" max="3" width="6.75" style="56" customWidth="1"/>
    <col min="4" max="4" width="1.75" style="57" customWidth="1"/>
    <col min="5" max="5" width="17.625" style="31" bestFit="1" customWidth="1"/>
    <col min="6" max="6" width="6" style="28" customWidth="1"/>
    <col min="7" max="7" width="52.75" style="29" customWidth="1"/>
    <col min="8" max="8" width="6.75" style="30" customWidth="1"/>
    <col min="9" max="9" width="1.75" style="30" customWidth="1"/>
    <col min="10" max="10" width="6.75" style="31" customWidth="1"/>
    <col min="11" max="11" width="7.25" style="28" customWidth="1"/>
    <col min="12" max="12" width="52.75" style="20" customWidth="1"/>
    <col min="13" max="13" width="6.75" style="30" customWidth="1"/>
    <col min="14" max="14" width="1.75" style="54" customWidth="1"/>
    <col min="15" max="15" width="10.375" style="31" customWidth="1"/>
    <col min="16" max="16" width="3.375" style="28" customWidth="1"/>
    <col min="17" max="17" width="52.75" style="29" customWidth="1"/>
    <col min="18" max="18" width="6.75" style="30" customWidth="1"/>
    <col min="19" max="19" width="1.75" style="30" customWidth="1"/>
    <col min="20" max="20" width="28.625" style="31" customWidth="1"/>
    <col min="21" max="21" width="11.375" style="32" customWidth="1"/>
    <col min="22" max="16384" width="9.125" style="33"/>
  </cols>
  <sheetData>
    <row r="1" spans="1:21" x14ac:dyDescent="0.25">
      <c r="C1" s="230"/>
      <c r="D1" s="230"/>
      <c r="E1" s="230"/>
      <c r="H1" s="178"/>
      <c r="I1" s="178"/>
      <c r="J1" s="116"/>
      <c r="M1" s="233"/>
      <c r="N1" s="233"/>
      <c r="O1" s="233"/>
      <c r="R1" s="178"/>
      <c r="S1" s="178"/>
      <c r="T1" s="116"/>
    </row>
    <row r="2" spans="1:21" x14ac:dyDescent="0.25">
      <c r="C2" s="230"/>
      <c r="D2" s="230"/>
      <c r="E2" s="230"/>
      <c r="M2" s="233"/>
      <c r="N2" s="233"/>
      <c r="O2" s="233"/>
    </row>
    <row r="3" spans="1:21" s="39" customFormat="1" ht="16.5" thickBot="1" x14ac:dyDescent="0.3">
      <c r="A3" s="28"/>
      <c r="B3" s="21"/>
      <c r="C3" s="230"/>
      <c r="D3" s="230"/>
      <c r="E3" s="230"/>
      <c r="F3" s="28"/>
      <c r="G3" s="34"/>
      <c r="H3" s="35"/>
      <c r="I3" s="35"/>
      <c r="J3" s="36"/>
      <c r="K3" s="28"/>
      <c r="L3" s="21"/>
      <c r="M3" s="35"/>
      <c r="N3" s="37"/>
      <c r="O3" s="36"/>
      <c r="P3" s="28"/>
      <c r="Q3" s="34"/>
      <c r="R3" s="35"/>
      <c r="S3" s="35"/>
      <c r="T3" s="36"/>
      <c r="U3" s="38"/>
    </row>
    <row r="4" spans="1:21" s="39" customFormat="1" x14ac:dyDescent="0.25">
      <c r="A4" s="136"/>
      <c r="B4" s="137"/>
      <c r="C4" s="138" t="s">
        <v>39</v>
      </c>
      <c r="D4" s="139"/>
      <c r="E4" s="140" t="s">
        <v>40</v>
      </c>
      <c r="F4" s="141"/>
      <c r="G4" s="137"/>
      <c r="H4" s="138" t="s">
        <v>39</v>
      </c>
      <c r="I4" s="139"/>
      <c r="J4" s="140" t="s">
        <v>40</v>
      </c>
      <c r="K4" s="141"/>
      <c r="L4" s="137"/>
      <c r="M4" s="138" t="s">
        <v>39</v>
      </c>
      <c r="N4" s="142"/>
      <c r="O4" s="143" t="s">
        <v>40</v>
      </c>
      <c r="P4" s="28"/>
      <c r="Q4" s="40"/>
      <c r="R4" s="41"/>
      <c r="S4" s="42"/>
      <c r="T4" s="43"/>
      <c r="U4" s="38"/>
    </row>
    <row r="5" spans="1:21" ht="18" x14ac:dyDescent="0.25">
      <c r="A5" s="144">
        <v>1</v>
      </c>
      <c r="B5" s="12" t="s">
        <v>0</v>
      </c>
      <c r="C5" s="11">
        <v>1</v>
      </c>
      <c r="D5" s="10"/>
      <c r="E5" s="13"/>
      <c r="F5" s="24"/>
      <c r="G5" s="12" t="s">
        <v>170</v>
      </c>
      <c r="H5" s="11">
        <v>315</v>
      </c>
      <c r="I5" s="10" t="s">
        <v>11</v>
      </c>
      <c r="J5" s="194">
        <v>318</v>
      </c>
      <c r="K5" s="27"/>
      <c r="L5" s="12" t="s">
        <v>19</v>
      </c>
      <c r="M5" s="17"/>
      <c r="N5" s="15"/>
      <c r="O5" s="145"/>
      <c r="P5" s="27"/>
      <c r="Q5" s="12"/>
      <c r="R5" s="177"/>
      <c r="S5" s="10"/>
      <c r="T5" s="13"/>
      <c r="U5" s="9"/>
    </row>
    <row r="6" spans="1:21" x14ac:dyDescent="0.25">
      <c r="A6" s="144">
        <v>1</v>
      </c>
      <c r="B6" s="3" t="s">
        <v>165</v>
      </c>
      <c r="C6" s="177">
        <v>2</v>
      </c>
      <c r="D6" s="10"/>
      <c r="E6" s="13"/>
      <c r="F6" s="27"/>
      <c r="G6" s="36"/>
      <c r="H6" s="35"/>
      <c r="I6" s="195"/>
      <c r="J6" s="193"/>
      <c r="K6" s="27"/>
      <c r="L6" s="218" t="s">
        <v>207</v>
      </c>
      <c r="M6" s="218"/>
      <c r="N6" s="218"/>
      <c r="O6" s="219"/>
      <c r="P6" s="27"/>
      <c r="Q6" s="5"/>
      <c r="R6" s="11"/>
      <c r="S6" s="10"/>
      <c r="T6" s="13"/>
      <c r="U6" s="9"/>
    </row>
    <row r="7" spans="1:21" ht="18" x14ac:dyDescent="0.25">
      <c r="A7" s="144">
        <v>2</v>
      </c>
      <c r="B7" s="3" t="s">
        <v>12</v>
      </c>
      <c r="C7" s="11">
        <v>3</v>
      </c>
      <c r="D7" s="10"/>
      <c r="E7" s="13"/>
      <c r="F7" s="27"/>
      <c r="G7" s="12" t="s">
        <v>25</v>
      </c>
      <c r="H7" s="177"/>
      <c r="I7" s="10"/>
      <c r="J7" s="13"/>
      <c r="K7" s="27"/>
      <c r="L7" s="5" t="s">
        <v>133</v>
      </c>
      <c r="M7" s="11">
        <v>513</v>
      </c>
      <c r="N7" s="10" t="s">
        <v>11</v>
      </c>
      <c r="O7" s="146">
        <v>515</v>
      </c>
      <c r="P7" s="27"/>
      <c r="Q7" s="5"/>
      <c r="R7" s="177"/>
      <c r="S7" s="10"/>
      <c r="T7" s="13"/>
      <c r="U7" s="9"/>
    </row>
    <row r="8" spans="1:21" ht="18" x14ac:dyDescent="0.25">
      <c r="A8" s="144">
        <v>2</v>
      </c>
      <c r="B8" s="3" t="s">
        <v>13</v>
      </c>
      <c r="C8" s="11">
        <v>4</v>
      </c>
      <c r="D8" s="10" t="s">
        <v>11</v>
      </c>
      <c r="E8" s="13">
        <v>5</v>
      </c>
      <c r="F8" s="27"/>
      <c r="G8" s="44" t="s">
        <v>27</v>
      </c>
      <c r="H8" s="177">
        <v>319</v>
      </c>
      <c r="I8" s="10"/>
      <c r="J8" s="13"/>
      <c r="K8" s="27"/>
      <c r="L8" s="5" t="s">
        <v>166</v>
      </c>
      <c r="M8" s="177">
        <v>516</v>
      </c>
      <c r="N8" s="10"/>
      <c r="O8" s="146"/>
      <c r="P8" s="27"/>
      <c r="Q8" s="12"/>
      <c r="R8" s="11"/>
      <c r="S8" s="10"/>
      <c r="T8" s="13"/>
      <c r="U8" s="9"/>
    </row>
    <row r="9" spans="1:21" x14ac:dyDescent="0.25">
      <c r="A9" s="144"/>
      <c r="B9" s="3"/>
      <c r="C9" s="11"/>
      <c r="D9" s="10"/>
      <c r="E9" s="13"/>
      <c r="F9" s="27"/>
      <c r="G9" s="175" t="s">
        <v>26</v>
      </c>
      <c r="H9" s="175"/>
      <c r="I9" s="175"/>
      <c r="J9" s="175"/>
      <c r="K9" s="27"/>
      <c r="L9" s="5" t="s">
        <v>16</v>
      </c>
      <c r="M9" s="11">
        <v>517</v>
      </c>
      <c r="N9" s="10" t="s">
        <v>11</v>
      </c>
      <c r="O9" s="146">
        <v>527</v>
      </c>
      <c r="P9" s="27"/>
      <c r="Q9" s="16"/>
      <c r="R9" s="177"/>
      <c r="S9" s="10"/>
      <c r="T9" s="13"/>
      <c r="U9" s="9"/>
    </row>
    <row r="10" spans="1:21" ht="18" x14ac:dyDescent="0.25">
      <c r="A10" s="144">
        <v>3</v>
      </c>
      <c r="B10" s="12" t="s">
        <v>1</v>
      </c>
      <c r="C10" s="11">
        <v>6</v>
      </c>
      <c r="D10" s="10" t="s">
        <v>11</v>
      </c>
      <c r="E10" s="13">
        <v>7</v>
      </c>
      <c r="F10" s="26"/>
      <c r="G10" s="5" t="s">
        <v>4</v>
      </c>
      <c r="H10" s="11">
        <v>320</v>
      </c>
      <c r="I10" s="10" t="s">
        <v>11</v>
      </c>
      <c r="J10" s="13">
        <v>336</v>
      </c>
      <c r="K10" s="27"/>
      <c r="L10" s="5" t="s">
        <v>134</v>
      </c>
      <c r="M10" s="11">
        <v>528</v>
      </c>
      <c r="N10" s="10" t="s">
        <v>11</v>
      </c>
      <c r="O10" s="146" t="s">
        <v>183</v>
      </c>
      <c r="P10" s="27"/>
      <c r="Q10" s="12"/>
      <c r="R10" s="11"/>
      <c r="S10" s="10"/>
      <c r="T10" s="13"/>
      <c r="U10" s="9"/>
    </row>
    <row r="11" spans="1:21" x14ac:dyDescent="0.25">
      <c r="A11" s="144">
        <v>12</v>
      </c>
      <c r="B11" s="13" t="s">
        <v>6</v>
      </c>
      <c r="C11" s="11">
        <v>8</v>
      </c>
      <c r="D11" s="10" t="s">
        <v>11</v>
      </c>
      <c r="E11" s="13">
        <v>15</v>
      </c>
      <c r="G11" s="5" t="s">
        <v>179</v>
      </c>
      <c r="H11" s="11">
        <v>337</v>
      </c>
      <c r="I11" s="10" t="s">
        <v>11</v>
      </c>
      <c r="J11" s="13">
        <v>338</v>
      </c>
      <c r="K11" s="27"/>
      <c r="L11" s="5" t="s">
        <v>17</v>
      </c>
      <c r="M11" s="11">
        <v>532</v>
      </c>
      <c r="N11" s="10" t="s">
        <v>11</v>
      </c>
      <c r="O11" s="146" t="s">
        <v>190</v>
      </c>
      <c r="P11" s="27"/>
      <c r="Q11" s="176"/>
      <c r="R11" s="11"/>
      <c r="S11" s="10"/>
      <c r="T11" s="13"/>
      <c r="U11" s="9"/>
    </row>
    <row r="12" spans="1:21" ht="18" x14ac:dyDescent="0.25">
      <c r="A12" s="144">
        <v>2</v>
      </c>
      <c r="B12" s="3" t="s">
        <v>14</v>
      </c>
      <c r="C12" s="11">
        <v>16</v>
      </c>
      <c r="D12" s="10"/>
      <c r="E12" s="13"/>
      <c r="F12" s="27"/>
      <c r="G12" s="5" t="s">
        <v>180</v>
      </c>
      <c r="H12" s="11">
        <v>339</v>
      </c>
      <c r="I12" s="10" t="s">
        <v>11</v>
      </c>
      <c r="J12" s="13">
        <v>340</v>
      </c>
      <c r="K12" s="27"/>
      <c r="L12" s="5" t="s">
        <v>196</v>
      </c>
      <c r="M12" s="11">
        <v>545</v>
      </c>
      <c r="N12" s="10"/>
      <c r="O12" s="146"/>
      <c r="P12" s="27"/>
      <c r="Q12" s="12"/>
      <c r="R12" s="11"/>
      <c r="S12" s="10"/>
      <c r="T12" s="13"/>
      <c r="U12" s="9"/>
    </row>
    <row r="13" spans="1:21" ht="18" x14ac:dyDescent="0.25">
      <c r="A13" s="144">
        <v>4</v>
      </c>
      <c r="B13" s="3"/>
      <c r="C13" s="11"/>
      <c r="D13" s="10"/>
      <c r="E13" s="13"/>
      <c r="F13" s="26"/>
      <c r="G13" s="5" t="s">
        <v>181</v>
      </c>
      <c r="H13" s="11">
        <v>341</v>
      </c>
      <c r="I13" s="10"/>
      <c r="J13" s="13"/>
      <c r="K13" s="27"/>
      <c r="L13" s="5"/>
      <c r="M13" s="11" t="s">
        <v>195</v>
      </c>
      <c r="N13" s="10"/>
      <c r="O13" s="201"/>
      <c r="P13" s="27"/>
      <c r="Q13" s="12"/>
      <c r="R13" s="11"/>
      <c r="S13" s="10"/>
      <c r="T13" s="11"/>
      <c r="U13" s="9"/>
    </row>
    <row r="14" spans="1:21" ht="18" x14ac:dyDescent="0.25">
      <c r="A14" s="144"/>
      <c r="B14" s="12" t="s">
        <v>7</v>
      </c>
      <c r="C14" s="11"/>
      <c r="D14" s="10"/>
      <c r="E14" s="13"/>
      <c r="F14" s="26"/>
      <c r="G14" s="5" t="s">
        <v>113</v>
      </c>
      <c r="H14" s="11">
        <v>342</v>
      </c>
      <c r="I14" s="10" t="s">
        <v>11</v>
      </c>
      <c r="J14" s="13">
        <v>344</v>
      </c>
      <c r="K14" s="27"/>
      <c r="L14" s="5" t="s">
        <v>162</v>
      </c>
      <c r="M14" s="11">
        <v>547</v>
      </c>
      <c r="N14" s="10" t="s">
        <v>11</v>
      </c>
      <c r="O14" s="146">
        <v>614</v>
      </c>
      <c r="P14" s="27"/>
      <c r="Q14" s="176"/>
      <c r="R14" s="11"/>
      <c r="S14" s="10"/>
      <c r="T14" s="61"/>
      <c r="U14" s="9"/>
    </row>
    <row r="15" spans="1:21" ht="18" x14ac:dyDescent="0.25">
      <c r="A15" s="144"/>
      <c r="B15" s="46" t="s">
        <v>36</v>
      </c>
      <c r="C15" s="11">
        <v>17</v>
      </c>
      <c r="D15" s="10"/>
      <c r="E15" s="13"/>
      <c r="F15" s="26"/>
      <c r="G15" s="5"/>
      <c r="H15" s="11"/>
      <c r="I15" s="10"/>
      <c r="J15" s="13"/>
      <c r="K15" s="27"/>
      <c r="L15" s="218" t="s">
        <v>208</v>
      </c>
      <c r="M15" s="218"/>
      <c r="N15" s="218"/>
      <c r="O15" s="219"/>
      <c r="P15" s="27"/>
      <c r="Q15" s="12"/>
      <c r="R15" s="177"/>
      <c r="S15" s="10"/>
      <c r="T15" s="13"/>
      <c r="U15" s="9"/>
    </row>
    <row r="16" spans="1:21" ht="18" x14ac:dyDescent="0.25">
      <c r="A16" s="144">
        <v>1</v>
      </c>
      <c r="B16" s="231" t="s">
        <v>116</v>
      </c>
      <c r="C16" s="231"/>
      <c r="D16" s="231"/>
      <c r="E16" s="231"/>
      <c r="F16" s="26"/>
      <c r="G16" s="175" t="s">
        <v>28</v>
      </c>
      <c r="H16" s="11"/>
      <c r="I16" s="10"/>
      <c r="J16" s="13"/>
      <c r="K16" s="27"/>
      <c r="L16" s="202" t="s">
        <v>194</v>
      </c>
      <c r="M16" s="11">
        <v>574</v>
      </c>
      <c r="N16" s="10"/>
      <c r="O16" s="201"/>
      <c r="P16" s="27"/>
      <c r="Q16" s="12"/>
      <c r="R16" s="177"/>
      <c r="S16" s="10"/>
      <c r="T16" s="13"/>
      <c r="U16" s="9"/>
    </row>
    <row r="17" spans="1:21" ht="18" x14ac:dyDescent="0.25">
      <c r="A17" s="144"/>
      <c r="B17" s="5"/>
      <c r="C17" s="11"/>
      <c r="D17" s="10"/>
      <c r="E17" s="13"/>
      <c r="F17" s="27"/>
      <c r="G17" s="5" t="s">
        <v>29</v>
      </c>
      <c r="H17" s="11">
        <v>345</v>
      </c>
      <c r="I17" s="10" t="s">
        <v>11</v>
      </c>
      <c r="J17" s="13">
        <v>353</v>
      </c>
      <c r="K17" s="27"/>
      <c r="L17" s="12" t="s">
        <v>33</v>
      </c>
      <c r="M17" s="11"/>
      <c r="N17" s="10"/>
      <c r="O17" s="146"/>
      <c r="P17" s="27"/>
      <c r="Q17" s="176"/>
      <c r="R17" s="11"/>
      <c r="S17" s="10"/>
      <c r="T17" s="47"/>
      <c r="U17" s="9"/>
    </row>
    <row r="18" spans="1:21" ht="18" x14ac:dyDescent="0.25">
      <c r="A18" s="144">
        <v>5</v>
      </c>
      <c r="B18" s="5" t="s">
        <v>158</v>
      </c>
      <c r="C18" s="11">
        <v>18</v>
      </c>
      <c r="D18" s="10"/>
      <c r="E18" s="13"/>
      <c r="F18" s="27"/>
      <c r="G18" s="5" t="s">
        <v>182</v>
      </c>
      <c r="H18" s="11">
        <v>354</v>
      </c>
      <c r="I18" s="10"/>
      <c r="J18" s="13"/>
      <c r="K18" s="27"/>
      <c r="L18" s="5" t="s">
        <v>9</v>
      </c>
      <c r="M18" s="11">
        <v>615</v>
      </c>
      <c r="N18" s="10" t="s">
        <v>11</v>
      </c>
      <c r="O18" s="146" t="s">
        <v>211</v>
      </c>
      <c r="P18" s="27"/>
      <c r="Q18" s="12"/>
      <c r="R18" s="177"/>
      <c r="S18" s="10"/>
      <c r="T18" s="47"/>
      <c r="U18" s="9"/>
    </row>
    <row r="19" spans="1:21" ht="18" x14ac:dyDescent="0.25">
      <c r="A19" s="144">
        <v>3</v>
      </c>
      <c r="B19" s="5" t="s">
        <v>4</v>
      </c>
      <c r="C19" s="11">
        <v>19</v>
      </c>
      <c r="D19" s="10" t="s">
        <v>11</v>
      </c>
      <c r="E19" s="13">
        <v>23</v>
      </c>
      <c r="F19" s="27"/>
      <c r="G19" s="5" t="s">
        <v>117</v>
      </c>
      <c r="H19" s="11">
        <v>355</v>
      </c>
      <c r="I19" s="10" t="s">
        <v>11</v>
      </c>
      <c r="J19" s="13">
        <v>358</v>
      </c>
      <c r="K19" s="27"/>
      <c r="L19" s="5" t="s">
        <v>136</v>
      </c>
      <c r="M19" s="11">
        <v>633</v>
      </c>
      <c r="N19" s="10" t="s">
        <v>11</v>
      </c>
      <c r="O19" s="146">
        <v>637</v>
      </c>
      <c r="P19" s="27"/>
      <c r="Q19" s="12"/>
      <c r="R19" s="177"/>
      <c r="S19" s="10"/>
      <c r="T19" s="47"/>
      <c r="U19" s="9"/>
    </row>
    <row r="20" spans="1:21" x14ac:dyDescent="0.25">
      <c r="A20" s="144">
        <v>4</v>
      </c>
      <c r="B20" s="5" t="s">
        <v>167</v>
      </c>
      <c r="C20" s="11">
        <v>24</v>
      </c>
      <c r="D20" s="10" t="s">
        <v>11</v>
      </c>
      <c r="E20" s="13">
        <v>25</v>
      </c>
      <c r="F20" s="27"/>
      <c r="G20" s="5" t="s">
        <v>121</v>
      </c>
      <c r="H20" s="11">
        <v>359</v>
      </c>
      <c r="I20" s="10" t="s">
        <v>11</v>
      </c>
      <c r="J20" s="13">
        <v>360</v>
      </c>
      <c r="K20" s="27"/>
      <c r="L20" s="5" t="s">
        <v>137</v>
      </c>
      <c r="M20" s="11">
        <v>638</v>
      </c>
      <c r="N20" s="10" t="s">
        <v>11</v>
      </c>
      <c r="O20" s="146" t="s">
        <v>184</v>
      </c>
      <c r="P20" s="27"/>
      <c r="Q20" s="234"/>
      <c r="R20" s="234"/>
      <c r="S20" s="234"/>
      <c r="T20" s="234"/>
      <c r="U20" s="9"/>
    </row>
    <row r="21" spans="1:21" ht="18" x14ac:dyDescent="0.25">
      <c r="A21" s="144">
        <v>4</v>
      </c>
      <c r="B21" s="5" t="s">
        <v>159</v>
      </c>
      <c r="C21" s="220" t="s">
        <v>202</v>
      </c>
      <c r="D21" s="221"/>
      <c r="E21" s="221"/>
      <c r="F21" s="27"/>
      <c r="G21" s="5" t="s">
        <v>155</v>
      </c>
      <c r="H21" s="11">
        <v>361</v>
      </c>
      <c r="I21" s="10" t="s">
        <v>11</v>
      </c>
      <c r="J21" s="13">
        <v>362</v>
      </c>
      <c r="K21" s="27"/>
      <c r="L21" s="5" t="s">
        <v>140</v>
      </c>
      <c r="M21" s="11">
        <v>640</v>
      </c>
      <c r="N21" s="10"/>
      <c r="O21" s="146"/>
      <c r="P21" s="27"/>
      <c r="Q21" s="12"/>
      <c r="R21" s="177"/>
      <c r="S21" s="10"/>
      <c r="T21" s="13"/>
      <c r="U21" s="9"/>
    </row>
    <row r="22" spans="1:21" ht="18" x14ac:dyDescent="0.25">
      <c r="A22" s="144">
        <v>1</v>
      </c>
      <c r="B22" s="5" t="s">
        <v>172</v>
      </c>
      <c r="C22" s="11">
        <v>27</v>
      </c>
      <c r="D22" s="10"/>
      <c r="E22" s="13"/>
      <c r="F22" s="27"/>
      <c r="G22" s="5"/>
      <c r="H22" s="177"/>
      <c r="I22" s="10"/>
      <c r="J22" s="13"/>
      <c r="K22" s="27"/>
      <c r="L22" s="12" t="s">
        <v>18</v>
      </c>
      <c r="M22" s="11"/>
      <c r="N22" s="10"/>
      <c r="O22" s="146"/>
      <c r="P22" s="27"/>
      <c r="Q22" s="176"/>
      <c r="R22" s="11"/>
      <c r="S22" s="10"/>
      <c r="T22" s="13"/>
      <c r="U22" s="9"/>
    </row>
    <row r="23" spans="1:21" ht="18" x14ac:dyDescent="0.25">
      <c r="A23" s="144"/>
      <c r="B23" s="5" t="s">
        <v>114</v>
      </c>
      <c r="C23" s="11">
        <v>28</v>
      </c>
      <c r="D23" s="10"/>
      <c r="E23" s="13"/>
      <c r="F23" s="27"/>
      <c r="G23" s="5"/>
      <c r="H23" s="11"/>
      <c r="I23" s="10"/>
      <c r="J23" s="13"/>
      <c r="K23" s="27"/>
      <c r="L23" s="5" t="s">
        <v>8</v>
      </c>
      <c r="M23" s="11">
        <v>641</v>
      </c>
      <c r="N23" s="10" t="s">
        <v>11</v>
      </c>
      <c r="O23" s="146">
        <v>647</v>
      </c>
      <c r="P23" s="27"/>
      <c r="Q23" s="12"/>
      <c r="R23" s="177"/>
      <c r="S23" s="10"/>
      <c r="T23" s="13"/>
      <c r="U23" s="9"/>
    </row>
    <row r="24" spans="1:21" x14ac:dyDescent="0.25">
      <c r="A24" s="144"/>
      <c r="B24" s="115" t="s">
        <v>160</v>
      </c>
      <c r="C24" s="11">
        <v>29</v>
      </c>
      <c r="D24" s="10" t="s">
        <v>11</v>
      </c>
      <c r="E24" s="13">
        <v>30</v>
      </c>
      <c r="F24" s="27"/>
      <c r="G24" s="175" t="s">
        <v>123</v>
      </c>
      <c r="H24" s="11"/>
      <c r="I24" s="10"/>
      <c r="J24" s="13"/>
      <c r="K24" s="49"/>
      <c r="L24" s="5" t="s">
        <v>143</v>
      </c>
      <c r="M24" s="11">
        <v>643</v>
      </c>
      <c r="N24" s="10" t="s">
        <v>11</v>
      </c>
      <c r="O24" s="146">
        <v>647</v>
      </c>
      <c r="P24" s="27"/>
      <c r="Q24" s="176"/>
      <c r="R24" s="11"/>
      <c r="S24" s="10"/>
      <c r="T24" s="13"/>
      <c r="U24" s="9"/>
    </row>
    <row r="25" spans="1:21" x14ac:dyDescent="0.25">
      <c r="A25" s="144"/>
      <c r="B25" s="5" t="s">
        <v>115</v>
      </c>
      <c r="C25" s="11">
        <v>31</v>
      </c>
      <c r="D25" s="10"/>
      <c r="E25" s="13"/>
      <c r="F25" s="27"/>
      <c r="G25" s="5" t="s">
        <v>158</v>
      </c>
      <c r="H25" s="11">
        <v>363</v>
      </c>
      <c r="I25" s="10" t="s">
        <v>11</v>
      </c>
      <c r="J25" s="13">
        <v>368</v>
      </c>
      <c r="K25" s="22"/>
      <c r="L25" s="5" t="s">
        <v>138</v>
      </c>
      <c r="M25" s="11">
        <v>648</v>
      </c>
      <c r="N25" s="10"/>
      <c r="O25" s="146"/>
      <c r="P25" s="27"/>
      <c r="Q25" s="48"/>
      <c r="R25" s="177"/>
      <c r="S25" s="10"/>
      <c r="T25" s="13"/>
      <c r="U25" s="9"/>
    </row>
    <row r="26" spans="1:21" ht="18" x14ac:dyDescent="0.25">
      <c r="A26" s="144"/>
      <c r="B26" s="5" t="s">
        <v>173</v>
      </c>
      <c r="C26" s="11">
        <v>32</v>
      </c>
      <c r="D26" s="10" t="s">
        <v>11</v>
      </c>
      <c r="E26" s="13">
        <v>34</v>
      </c>
      <c r="F26" s="27"/>
      <c r="G26" s="5" t="s">
        <v>164</v>
      </c>
      <c r="H26" s="11">
        <v>369</v>
      </c>
      <c r="I26" s="10" t="s">
        <v>11</v>
      </c>
      <c r="J26" s="13">
        <v>381</v>
      </c>
      <c r="K26" s="22"/>
      <c r="L26" s="5" t="s">
        <v>139</v>
      </c>
      <c r="M26" s="11">
        <v>649</v>
      </c>
      <c r="N26" s="10" t="s">
        <v>11</v>
      </c>
      <c r="O26" s="146">
        <v>650</v>
      </c>
      <c r="P26" s="27"/>
      <c r="Q26" s="50"/>
      <c r="R26" s="177"/>
      <c r="S26" s="10"/>
      <c r="T26" s="13"/>
      <c r="U26" s="9"/>
    </row>
    <row r="27" spans="1:21" x14ac:dyDescent="0.25">
      <c r="A27" s="144"/>
      <c r="B27" s="5"/>
      <c r="C27" s="11"/>
      <c r="D27" s="10"/>
      <c r="E27" s="13"/>
      <c r="F27" s="27"/>
      <c r="G27" s="5" t="s">
        <v>161</v>
      </c>
      <c r="H27" s="11">
        <v>382</v>
      </c>
      <c r="I27" s="10" t="s">
        <v>11</v>
      </c>
      <c r="J27" s="13">
        <v>384</v>
      </c>
      <c r="K27" s="24"/>
      <c r="L27" s="5" t="s">
        <v>141</v>
      </c>
      <c r="M27" s="11">
        <v>651</v>
      </c>
      <c r="N27" s="10"/>
      <c r="O27" s="146"/>
      <c r="P27" s="27"/>
      <c r="Q27" s="51"/>
      <c r="R27" s="11"/>
      <c r="S27" s="10"/>
      <c r="T27" s="13"/>
      <c r="U27" s="9"/>
    </row>
    <row r="28" spans="1:21" ht="18" x14ac:dyDescent="0.25">
      <c r="A28" s="144"/>
      <c r="B28" s="231" t="s">
        <v>2</v>
      </c>
      <c r="C28" s="231"/>
      <c r="D28" s="231"/>
      <c r="E28" s="231"/>
      <c r="F28" s="27"/>
      <c r="G28" s="5" t="s">
        <v>112</v>
      </c>
      <c r="H28" s="11">
        <v>385</v>
      </c>
      <c r="I28" s="10"/>
      <c r="J28" s="13"/>
      <c r="K28" s="24"/>
      <c r="L28" s="12" t="s">
        <v>163</v>
      </c>
      <c r="M28" s="11"/>
      <c r="N28" s="10"/>
      <c r="O28" s="146"/>
      <c r="P28" s="27"/>
      <c r="Q28" s="175"/>
      <c r="R28" s="175"/>
      <c r="S28" s="175"/>
      <c r="T28" s="175"/>
      <c r="U28" s="9"/>
    </row>
    <row r="29" spans="1:21" x14ac:dyDescent="0.25">
      <c r="A29" s="144">
        <v>3</v>
      </c>
      <c r="B29" s="5" t="s">
        <v>29</v>
      </c>
      <c r="C29" s="11">
        <v>35</v>
      </c>
      <c r="D29" s="10" t="s">
        <v>11</v>
      </c>
      <c r="E29" s="13">
        <v>37</v>
      </c>
      <c r="F29" s="27"/>
      <c r="G29" s="5" t="s">
        <v>113</v>
      </c>
      <c r="H29" s="11">
        <v>386</v>
      </c>
      <c r="I29" s="10" t="s">
        <v>11</v>
      </c>
      <c r="J29" s="13">
        <v>388</v>
      </c>
      <c r="K29" s="24"/>
      <c r="L29" s="232" t="s">
        <v>171</v>
      </c>
      <c r="M29" s="232"/>
      <c r="N29" s="10"/>
      <c r="O29" s="146"/>
      <c r="P29" s="27"/>
      <c r="Q29" s="13"/>
      <c r="R29" s="11"/>
      <c r="S29" s="10"/>
      <c r="T29" s="13"/>
      <c r="U29" s="9"/>
    </row>
    <row r="30" spans="1:21" x14ac:dyDescent="0.25">
      <c r="A30" s="144">
        <v>1</v>
      </c>
      <c r="B30" s="5" t="s">
        <v>117</v>
      </c>
      <c r="C30" s="11">
        <v>38</v>
      </c>
      <c r="D30" s="10"/>
      <c r="E30" s="13"/>
      <c r="F30" s="27"/>
      <c r="G30" s="5" t="s">
        <v>114</v>
      </c>
      <c r="H30" s="11">
        <v>389</v>
      </c>
      <c r="I30" s="10"/>
      <c r="J30" s="13"/>
      <c r="K30" s="24"/>
      <c r="L30" s="115" t="s">
        <v>192</v>
      </c>
      <c r="M30" s="30">
        <v>652</v>
      </c>
      <c r="O30" s="196"/>
      <c r="P30" s="27"/>
      <c r="Q30" s="175"/>
      <c r="R30" s="175"/>
      <c r="S30" s="175"/>
      <c r="T30" s="175"/>
      <c r="U30" s="9"/>
    </row>
    <row r="31" spans="1:21" x14ac:dyDescent="0.25">
      <c r="A31" s="144">
        <v>4</v>
      </c>
      <c r="B31" s="5" t="s">
        <v>121</v>
      </c>
      <c r="C31" s="11">
        <v>39</v>
      </c>
      <c r="D31" s="10"/>
      <c r="E31" s="13"/>
      <c r="F31" s="27"/>
      <c r="G31" s="5" t="s">
        <v>160</v>
      </c>
      <c r="H31" s="11">
        <v>390</v>
      </c>
      <c r="I31" s="10" t="s">
        <v>11</v>
      </c>
      <c r="J31" s="13">
        <v>391</v>
      </c>
      <c r="L31" s="5" t="s">
        <v>185</v>
      </c>
      <c r="M31" s="11">
        <v>653</v>
      </c>
      <c r="N31" s="10" t="s">
        <v>11</v>
      </c>
      <c r="O31" s="146">
        <v>654</v>
      </c>
      <c r="P31" s="27"/>
      <c r="Q31" s="13"/>
      <c r="R31" s="11"/>
      <c r="S31" s="10"/>
      <c r="T31" s="13"/>
      <c r="U31" s="9"/>
    </row>
    <row r="32" spans="1:21" x14ac:dyDescent="0.25">
      <c r="A32" s="144">
        <v>2</v>
      </c>
      <c r="B32" s="5" t="s">
        <v>157</v>
      </c>
      <c r="C32" s="11">
        <v>40</v>
      </c>
      <c r="D32" s="10"/>
      <c r="E32" s="13"/>
      <c r="F32" s="27"/>
      <c r="G32" s="5" t="s">
        <v>115</v>
      </c>
      <c r="H32" s="11">
        <v>392</v>
      </c>
      <c r="I32" s="10" t="s">
        <v>11</v>
      </c>
      <c r="J32" s="13">
        <v>393</v>
      </c>
      <c r="K32" s="22"/>
      <c r="L32" s="5" t="s">
        <v>186</v>
      </c>
      <c r="M32" s="11">
        <v>655</v>
      </c>
      <c r="N32" s="10" t="s">
        <v>11</v>
      </c>
      <c r="O32" s="146">
        <v>656</v>
      </c>
      <c r="P32" s="27"/>
      <c r="Q32" s="13"/>
      <c r="R32" s="11"/>
      <c r="S32" s="10"/>
      <c r="T32" s="13"/>
      <c r="U32" s="9"/>
    </row>
    <row r="33" spans="1:21" ht="18" x14ac:dyDescent="0.25">
      <c r="A33" s="144">
        <v>2</v>
      </c>
      <c r="B33" s="5" t="s">
        <v>155</v>
      </c>
      <c r="C33" s="11">
        <v>41</v>
      </c>
      <c r="D33" s="10"/>
      <c r="E33" s="13"/>
      <c r="F33" s="27"/>
      <c r="G33" s="5"/>
      <c r="H33" s="11"/>
      <c r="I33" s="10"/>
      <c r="J33" s="13"/>
      <c r="K33" s="27"/>
      <c r="L33" s="12" t="s">
        <v>142</v>
      </c>
      <c r="M33" s="11"/>
      <c r="N33" s="10"/>
      <c r="O33" s="146"/>
      <c r="P33" s="27"/>
      <c r="Q33" s="13"/>
      <c r="R33" s="11"/>
      <c r="S33" s="10"/>
      <c r="T33" s="13"/>
      <c r="U33" s="9"/>
    </row>
    <row r="34" spans="1:21" x14ac:dyDescent="0.25">
      <c r="A34" s="144"/>
      <c r="B34" s="206" t="s">
        <v>38</v>
      </c>
      <c r="C34" s="11">
        <v>42</v>
      </c>
      <c r="D34" s="10"/>
      <c r="E34" s="13"/>
      <c r="F34" s="27"/>
      <c r="G34" s="5"/>
      <c r="H34" s="11"/>
      <c r="I34" s="10"/>
      <c r="J34" s="13"/>
      <c r="K34" s="27"/>
      <c r="L34" s="5" t="s">
        <v>8</v>
      </c>
      <c r="M34" s="226" t="s">
        <v>206</v>
      </c>
      <c r="N34" s="226"/>
      <c r="O34" s="227"/>
      <c r="P34" s="27"/>
      <c r="Q34" s="13"/>
      <c r="R34" s="11"/>
      <c r="S34" s="10"/>
      <c r="T34" s="13"/>
      <c r="U34" s="9"/>
    </row>
    <row r="35" spans="1:21" ht="18" x14ac:dyDescent="0.25">
      <c r="A35" s="144"/>
      <c r="C35" s="11"/>
      <c r="D35" s="10"/>
      <c r="E35" s="13"/>
      <c r="F35" s="27"/>
      <c r="G35" s="12" t="s">
        <v>5</v>
      </c>
      <c r="H35" s="17"/>
      <c r="I35" s="15"/>
      <c r="J35" s="18"/>
      <c r="K35" s="27"/>
      <c r="L35" s="5" t="s">
        <v>144</v>
      </c>
      <c r="M35" s="11">
        <v>662</v>
      </c>
      <c r="N35" s="10" t="s">
        <v>11</v>
      </c>
      <c r="O35" s="146">
        <v>677</v>
      </c>
      <c r="P35" s="115"/>
      <c r="Q35" s="13"/>
      <c r="R35" s="11"/>
      <c r="S35" s="10"/>
      <c r="T35" s="13"/>
      <c r="U35" s="9"/>
    </row>
    <row r="36" spans="1:21" ht="18" x14ac:dyDescent="0.25">
      <c r="A36" s="144">
        <v>2</v>
      </c>
      <c r="B36" s="12" t="s">
        <v>8</v>
      </c>
      <c r="C36" s="11"/>
      <c r="D36" s="10"/>
      <c r="E36" s="13"/>
      <c r="F36" s="27"/>
      <c r="G36" s="175" t="s">
        <v>129</v>
      </c>
      <c r="H36" s="11"/>
      <c r="I36" s="10"/>
      <c r="J36" s="13"/>
      <c r="K36" s="27"/>
      <c r="L36" s="223" t="s">
        <v>200</v>
      </c>
      <c r="M36" s="235"/>
      <c r="N36" s="235"/>
      <c r="O36" s="236"/>
      <c r="P36" s="27"/>
      <c r="Q36" s="13"/>
      <c r="R36" s="11"/>
      <c r="S36" s="10"/>
      <c r="T36" s="13"/>
      <c r="U36" s="9"/>
    </row>
    <row r="37" spans="1:21" x14ac:dyDescent="0.25">
      <c r="A37" s="144">
        <v>4</v>
      </c>
      <c r="B37" s="5" t="s">
        <v>178</v>
      </c>
      <c r="C37" s="11">
        <v>43</v>
      </c>
      <c r="D37" s="10" t="s">
        <v>11</v>
      </c>
      <c r="E37" s="13" t="s">
        <v>197</v>
      </c>
      <c r="F37" s="27"/>
      <c r="G37" s="5" t="s">
        <v>158</v>
      </c>
      <c r="H37" s="11">
        <v>394</v>
      </c>
      <c r="I37" s="10" t="s">
        <v>11</v>
      </c>
      <c r="J37" s="13">
        <v>407</v>
      </c>
      <c r="K37" s="27"/>
      <c r="L37" s="237" t="s">
        <v>209</v>
      </c>
      <c r="M37" s="238"/>
      <c r="N37" s="238"/>
      <c r="O37" s="239"/>
      <c r="P37" s="27"/>
      <c r="Q37" s="13"/>
      <c r="R37" s="11"/>
      <c r="S37" s="10"/>
      <c r="T37" s="13"/>
      <c r="U37" s="9"/>
    </row>
    <row r="38" spans="1:21" x14ac:dyDescent="0.25">
      <c r="A38" s="144">
        <v>2</v>
      </c>
      <c r="B38" s="5"/>
      <c r="C38" s="11"/>
      <c r="D38" s="10"/>
      <c r="E38" s="13"/>
      <c r="F38" s="27"/>
      <c r="G38" s="5" t="s">
        <v>3</v>
      </c>
      <c r="H38" s="11">
        <v>408</v>
      </c>
      <c r="I38" s="10" t="s">
        <v>11</v>
      </c>
      <c r="J38" s="13">
        <v>413</v>
      </c>
      <c r="K38" s="27"/>
      <c r="L38" s="176"/>
      <c r="M38" s="226" t="s">
        <v>205</v>
      </c>
      <c r="N38" s="226"/>
      <c r="O38" s="227"/>
      <c r="Q38" s="27"/>
      <c r="R38" s="11"/>
      <c r="S38" s="10"/>
      <c r="T38" s="13"/>
      <c r="U38" s="9">
        <v>59</v>
      </c>
    </row>
    <row r="39" spans="1:21" ht="18" x14ac:dyDescent="0.25">
      <c r="A39" s="144">
        <v>3</v>
      </c>
      <c r="B39" s="14" t="s">
        <v>15</v>
      </c>
      <c r="C39" s="177"/>
      <c r="D39" s="10"/>
      <c r="E39" s="13"/>
      <c r="F39" s="27"/>
      <c r="G39" s="5" t="s">
        <v>4</v>
      </c>
      <c r="H39" s="11">
        <v>414</v>
      </c>
      <c r="I39" s="10" t="s">
        <v>11</v>
      </c>
      <c r="J39" s="13">
        <v>427</v>
      </c>
      <c r="K39" s="27"/>
      <c r="L39" s="12" t="s">
        <v>37</v>
      </c>
      <c r="M39" s="11">
        <v>681</v>
      </c>
      <c r="N39" s="10" t="s">
        <v>11</v>
      </c>
      <c r="O39" s="146">
        <v>727</v>
      </c>
      <c r="P39" s="27"/>
      <c r="Q39" s="13"/>
      <c r="R39" s="11"/>
      <c r="S39" s="10"/>
      <c r="T39" s="13"/>
      <c r="U39" s="9">
        <v>69</v>
      </c>
    </row>
    <row r="40" spans="1:21" x14ac:dyDescent="0.25">
      <c r="A40" s="144"/>
      <c r="B40" s="5" t="s">
        <v>24</v>
      </c>
      <c r="C40" s="11">
        <v>59</v>
      </c>
      <c r="D40" s="10" t="s">
        <v>11</v>
      </c>
      <c r="E40" s="13">
        <v>71</v>
      </c>
      <c r="F40" s="27"/>
      <c r="G40" s="5" t="s">
        <v>161</v>
      </c>
      <c r="H40" s="11">
        <v>428</v>
      </c>
      <c r="I40" s="10" t="s">
        <v>11</v>
      </c>
      <c r="J40" s="13">
        <v>437</v>
      </c>
      <c r="K40" s="27"/>
      <c r="L40" s="202" t="s">
        <v>194</v>
      </c>
      <c r="M40" s="11">
        <v>682</v>
      </c>
      <c r="N40" s="10" t="s">
        <v>11</v>
      </c>
      <c r="O40" s="201">
        <v>683</v>
      </c>
      <c r="P40" s="13"/>
      <c r="Q40" s="11"/>
      <c r="R40" s="10"/>
      <c r="S40" s="13"/>
      <c r="T40" s="9">
        <v>32</v>
      </c>
      <c r="U40" s="33"/>
    </row>
    <row r="41" spans="1:21" ht="18" x14ac:dyDescent="0.25">
      <c r="A41" s="144">
        <v>14</v>
      </c>
      <c r="B41" s="5" t="s">
        <v>174</v>
      </c>
      <c r="C41" s="11">
        <v>72</v>
      </c>
      <c r="D41" s="10" t="s">
        <v>11</v>
      </c>
      <c r="E41" s="13">
        <v>77</v>
      </c>
      <c r="F41" s="27"/>
      <c r="G41" s="5" t="s">
        <v>113</v>
      </c>
      <c r="H41" s="11">
        <v>438</v>
      </c>
      <c r="I41" s="10" t="s">
        <v>11</v>
      </c>
      <c r="J41" s="13">
        <v>453</v>
      </c>
      <c r="K41" s="27"/>
      <c r="L41" s="12" t="s">
        <v>35</v>
      </c>
      <c r="M41" s="197">
        <v>728</v>
      </c>
      <c r="N41" s="10" t="s">
        <v>11</v>
      </c>
      <c r="O41" s="201" t="s">
        <v>191</v>
      </c>
      <c r="P41" s="27"/>
      <c r="Q41" s="13"/>
      <c r="R41" s="11"/>
      <c r="S41" s="10"/>
      <c r="T41" s="13"/>
      <c r="U41" s="9"/>
    </row>
    <row r="42" spans="1:21" x14ac:dyDescent="0.25">
      <c r="A42" s="144"/>
      <c r="B42" s="218" t="s">
        <v>212</v>
      </c>
      <c r="C42" s="221"/>
      <c r="D42" s="221"/>
      <c r="E42" s="221"/>
      <c r="F42" s="27"/>
      <c r="G42" s="5" t="s">
        <v>114</v>
      </c>
      <c r="H42" s="11">
        <v>454</v>
      </c>
      <c r="I42" s="10" t="s">
        <v>11</v>
      </c>
      <c r="J42" s="13">
        <v>456</v>
      </c>
      <c r="K42" s="27"/>
      <c r="L42" s="202" t="s">
        <v>194</v>
      </c>
      <c r="M42" s="11">
        <v>742</v>
      </c>
      <c r="N42" s="10"/>
      <c r="O42" s="210"/>
      <c r="P42" s="27"/>
      <c r="Q42" s="13"/>
      <c r="R42" s="177"/>
      <c r="S42" s="10"/>
      <c r="T42" s="13"/>
      <c r="U42" s="9">
        <v>31</v>
      </c>
    </row>
    <row r="43" spans="1:21" ht="18" x14ac:dyDescent="0.25">
      <c r="A43" s="144"/>
      <c r="B43" s="5" t="s">
        <v>175</v>
      </c>
      <c r="C43" s="220" t="s">
        <v>215</v>
      </c>
      <c r="D43" s="221"/>
      <c r="E43" s="221"/>
      <c r="F43" s="27"/>
      <c r="G43" s="5" t="s">
        <v>160</v>
      </c>
      <c r="H43" s="11">
        <v>457</v>
      </c>
      <c r="I43" s="10" t="s">
        <v>11</v>
      </c>
      <c r="J43" s="13">
        <v>462</v>
      </c>
      <c r="K43" s="27"/>
      <c r="L43" s="12" t="s">
        <v>21</v>
      </c>
      <c r="M43" s="197">
        <v>753</v>
      </c>
      <c r="N43" s="10" t="s">
        <v>11</v>
      </c>
      <c r="O43" s="201">
        <v>763</v>
      </c>
      <c r="P43" s="27"/>
      <c r="Q43" s="13"/>
      <c r="R43" s="177"/>
      <c r="S43" s="10"/>
      <c r="T43" s="13"/>
      <c r="U43" s="9"/>
    </row>
    <row r="44" spans="1:21" x14ac:dyDescent="0.25">
      <c r="A44" s="144">
        <v>11</v>
      </c>
      <c r="B44" s="212" t="s">
        <v>201</v>
      </c>
      <c r="C44" s="220" t="s">
        <v>216</v>
      </c>
      <c r="D44" s="221"/>
      <c r="E44" s="221"/>
      <c r="F44" s="27"/>
      <c r="G44" s="5" t="s">
        <v>115</v>
      </c>
      <c r="H44" s="11">
        <v>463</v>
      </c>
      <c r="I44" s="10" t="s">
        <v>11</v>
      </c>
      <c r="J44" s="13">
        <v>470</v>
      </c>
      <c r="K44" s="27"/>
      <c r="L44" s="199"/>
      <c r="M44" s="197"/>
      <c r="N44" s="200"/>
      <c r="O44" s="201"/>
      <c r="P44" s="27"/>
      <c r="Q44" s="13"/>
      <c r="R44" s="177"/>
      <c r="S44" s="10"/>
      <c r="T44" s="13"/>
      <c r="U44" s="9">
        <v>26</v>
      </c>
    </row>
    <row r="45" spans="1:21" ht="18" x14ac:dyDescent="0.25">
      <c r="A45" s="144">
        <v>18</v>
      </c>
      <c r="B45" s="5" t="s">
        <v>176</v>
      </c>
      <c r="C45" s="11">
        <v>200</v>
      </c>
      <c r="D45" s="10" t="s">
        <v>11</v>
      </c>
      <c r="E45" s="209" t="s">
        <v>199</v>
      </c>
      <c r="F45" s="27"/>
      <c r="G45" s="176"/>
      <c r="H45" s="11"/>
      <c r="I45" s="10"/>
      <c r="J45" s="13"/>
      <c r="K45" s="27"/>
      <c r="L45" s="12" t="s">
        <v>22</v>
      </c>
      <c r="M45" s="197">
        <v>764</v>
      </c>
      <c r="N45" s="10" t="s">
        <v>11</v>
      </c>
      <c r="O45" s="201">
        <v>812</v>
      </c>
      <c r="P45" s="27"/>
      <c r="Q45" s="13"/>
      <c r="R45" s="177"/>
      <c r="S45" s="10"/>
      <c r="T45" s="13"/>
      <c r="U45" s="9"/>
    </row>
    <row r="46" spans="1:21" x14ac:dyDescent="0.25">
      <c r="A46" s="144">
        <v>51</v>
      </c>
      <c r="B46" s="5" t="s">
        <v>177</v>
      </c>
      <c r="C46" s="11">
        <v>227</v>
      </c>
      <c r="D46" s="10" t="s">
        <v>11</v>
      </c>
      <c r="E46" s="209">
        <v>264</v>
      </c>
      <c r="F46" s="27"/>
      <c r="G46" s="5"/>
      <c r="H46" s="11"/>
      <c r="I46" s="10"/>
      <c r="J46" s="13"/>
      <c r="K46" s="55"/>
      <c r="L46" s="202" t="s">
        <v>194</v>
      </c>
      <c r="M46" s="11">
        <v>768</v>
      </c>
      <c r="N46" s="10" t="s">
        <v>11</v>
      </c>
      <c r="O46" s="201">
        <v>769</v>
      </c>
      <c r="P46" s="27"/>
      <c r="Q46" s="13"/>
      <c r="R46" s="177"/>
      <c r="S46" s="10"/>
      <c r="T46" s="13"/>
      <c r="U46" s="9">
        <v>268</v>
      </c>
    </row>
    <row r="47" spans="1:21" ht="18" x14ac:dyDescent="0.25">
      <c r="A47" s="144">
        <v>225</v>
      </c>
      <c r="B47" s="5" t="s">
        <v>118</v>
      </c>
      <c r="C47" s="117" t="s">
        <v>213</v>
      </c>
      <c r="D47" s="10"/>
      <c r="E47" s="209"/>
      <c r="F47" s="27"/>
      <c r="G47" s="175" t="s">
        <v>2</v>
      </c>
      <c r="H47" s="11"/>
      <c r="I47" s="10"/>
      <c r="J47" s="13"/>
      <c r="K47" s="55"/>
      <c r="L47" s="224" t="s">
        <v>217</v>
      </c>
      <c r="M47" s="224"/>
      <c r="N47" s="224"/>
      <c r="O47" s="225"/>
      <c r="P47" s="27"/>
      <c r="Q47" s="13"/>
      <c r="R47" s="177"/>
      <c r="S47" s="10"/>
      <c r="T47" s="13"/>
      <c r="U47" s="9"/>
    </row>
    <row r="48" spans="1:21" x14ac:dyDescent="0.25">
      <c r="A48" s="144">
        <v>105</v>
      </c>
      <c r="B48" s="208"/>
      <c r="C48" s="11"/>
      <c r="D48" s="10"/>
      <c r="E48" s="209"/>
      <c r="F48" s="27"/>
      <c r="G48" s="5" t="s">
        <v>29</v>
      </c>
      <c r="H48" s="11">
        <v>471</v>
      </c>
      <c r="I48" s="10" t="s">
        <v>11</v>
      </c>
      <c r="J48" s="13">
        <v>481</v>
      </c>
      <c r="K48" s="55"/>
      <c r="L48" s="202" t="s">
        <v>194</v>
      </c>
      <c r="M48" s="11">
        <v>835</v>
      </c>
      <c r="N48" s="10"/>
      <c r="O48" s="211"/>
      <c r="P48" s="27"/>
      <c r="Q48" s="13"/>
      <c r="R48" s="177"/>
      <c r="S48" s="10"/>
      <c r="T48" s="13"/>
      <c r="U48" s="9"/>
    </row>
    <row r="49" spans="1:21" ht="18" x14ac:dyDescent="0.25">
      <c r="A49" s="144">
        <v>61</v>
      </c>
      <c r="B49" s="14" t="s">
        <v>168</v>
      </c>
      <c r="C49" s="207"/>
      <c r="D49" s="10"/>
      <c r="E49" s="209"/>
      <c r="F49" s="27"/>
      <c r="G49" s="5" t="s">
        <v>117</v>
      </c>
      <c r="H49" s="11">
        <v>482</v>
      </c>
      <c r="I49" s="10" t="s">
        <v>11</v>
      </c>
      <c r="J49" s="13">
        <v>484</v>
      </c>
      <c r="K49" s="55"/>
      <c r="L49" s="50" t="s">
        <v>41</v>
      </c>
      <c r="M49" s="5"/>
      <c r="N49" s="5"/>
      <c r="O49" s="203"/>
      <c r="P49" s="27"/>
      <c r="Q49" s="13"/>
      <c r="R49" s="177"/>
      <c r="S49" s="10"/>
      <c r="T49" s="13"/>
      <c r="U49" s="9"/>
    </row>
    <row r="50" spans="1:21" x14ac:dyDescent="0.25">
      <c r="A50" s="144">
        <v>17</v>
      </c>
      <c r="B50" s="5" t="s">
        <v>169</v>
      </c>
      <c r="C50" s="11">
        <v>265</v>
      </c>
      <c r="D50" s="10" t="s">
        <v>11</v>
      </c>
      <c r="E50" s="209" t="s">
        <v>193</v>
      </c>
      <c r="F50" s="27"/>
      <c r="G50" s="5" t="s">
        <v>121</v>
      </c>
      <c r="H50" s="11">
        <v>485</v>
      </c>
      <c r="I50" s="10" t="s">
        <v>11</v>
      </c>
      <c r="J50" s="13">
        <v>486</v>
      </c>
      <c r="K50" s="55"/>
      <c r="L50" s="5" t="s">
        <v>10</v>
      </c>
      <c r="M50" s="11">
        <v>836</v>
      </c>
      <c r="N50" s="10" t="s">
        <v>11</v>
      </c>
      <c r="O50" s="201">
        <v>837</v>
      </c>
      <c r="P50" s="27"/>
      <c r="Q50" s="13"/>
      <c r="R50" s="177"/>
      <c r="S50" s="10"/>
      <c r="T50" s="13"/>
      <c r="U50" s="9"/>
    </row>
    <row r="51" spans="1:21" x14ac:dyDescent="0.25">
      <c r="A51" s="144">
        <v>94</v>
      </c>
      <c r="B51" s="208"/>
      <c r="C51" s="11"/>
      <c r="D51" s="10"/>
      <c r="E51" s="209"/>
      <c r="F51" s="27"/>
      <c r="G51" s="5" t="s">
        <v>130</v>
      </c>
      <c r="H51" s="11">
        <v>487</v>
      </c>
      <c r="I51" s="10"/>
      <c r="J51" s="13"/>
      <c r="K51" s="27"/>
      <c r="L51" s="218" t="s">
        <v>204</v>
      </c>
      <c r="M51" s="218"/>
      <c r="N51" s="218"/>
      <c r="O51" s="219"/>
      <c r="P51" s="27"/>
      <c r="Q51" s="13"/>
      <c r="R51" s="177"/>
      <c r="S51" s="10"/>
      <c r="T51" s="13"/>
      <c r="U51" s="9"/>
    </row>
    <row r="52" spans="1:21" x14ac:dyDescent="0.25">
      <c r="A52" s="144">
        <v>64</v>
      </c>
      <c r="B52" s="218" t="s">
        <v>214</v>
      </c>
      <c r="C52" s="218"/>
      <c r="D52" s="218"/>
      <c r="E52" s="218"/>
      <c r="F52" s="27"/>
      <c r="G52" s="5" t="s">
        <v>131</v>
      </c>
      <c r="H52" s="11">
        <v>488</v>
      </c>
      <c r="I52" s="10"/>
      <c r="J52" s="13"/>
      <c r="K52" s="55"/>
      <c r="L52" s="198" t="s">
        <v>188</v>
      </c>
      <c r="M52" s="11"/>
      <c r="N52" s="10"/>
      <c r="O52" s="201"/>
      <c r="P52" s="27"/>
      <c r="Q52" s="13"/>
      <c r="R52" s="177"/>
      <c r="S52" s="10"/>
      <c r="T52" s="13"/>
      <c r="U52" s="9"/>
    </row>
    <row r="53" spans="1:21" x14ac:dyDescent="0.25">
      <c r="A53" s="144">
        <v>23</v>
      </c>
      <c r="B53" s="208" t="s">
        <v>38</v>
      </c>
      <c r="C53" s="11">
        <v>293</v>
      </c>
      <c r="D53" s="10" t="s">
        <v>11</v>
      </c>
      <c r="E53" s="209" t="s">
        <v>189</v>
      </c>
      <c r="F53" s="27"/>
      <c r="G53" s="5" t="s">
        <v>155</v>
      </c>
      <c r="H53" s="11">
        <v>489</v>
      </c>
      <c r="I53" s="10" t="s">
        <v>11</v>
      </c>
      <c r="J53" s="13">
        <v>490</v>
      </c>
      <c r="K53" s="27"/>
      <c r="L53" s="5" t="s">
        <v>187</v>
      </c>
      <c r="M53" s="197">
        <v>910</v>
      </c>
      <c r="N53" s="10" t="s">
        <v>11</v>
      </c>
      <c r="O53" s="201">
        <v>921</v>
      </c>
      <c r="P53" s="27"/>
      <c r="Q53" s="13"/>
      <c r="R53" s="177"/>
      <c r="S53" s="10"/>
      <c r="T53" s="13"/>
      <c r="U53" s="9"/>
    </row>
    <row r="54" spans="1:21" x14ac:dyDescent="0.25">
      <c r="A54" s="144"/>
      <c r="B54" s="179"/>
      <c r="C54" s="11"/>
      <c r="D54" s="10"/>
      <c r="E54" s="180"/>
      <c r="F54" s="27"/>
      <c r="G54" s="176"/>
      <c r="H54" s="11"/>
      <c r="I54" s="10"/>
      <c r="J54" s="13"/>
      <c r="K54" s="27"/>
      <c r="L54" s="5" t="s">
        <v>156</v>
      </c>
      <c r="M54" s="197">
        <v>922</v>
      </c>
      <c r="N54" s="10" t="s">
        <v>11</v>
      </c>
      <c r="O54" s="201">
        <v>1195</v>
      </c>
      <c r="P54" s="27"/>
      <c r="Q54" s="13"/>
      <c r="R54" s="177"/>
      <c r="S54" s="10"/>
      <c r="T54" s="13"/>
      <c r="U54" s="9"/>
    </row>
    <row r="55" spans="1:21" ht="18" x14ac:dyDescent="0.25">
      <c r="A55" s="144"/>
      <c r="B55" s="176"/>
      <c r="C55" s="11"/>
      <c r="D55" s="10"/>
      <c r="E55" s="180"/>
      <c r="F55" s="27"/>
      <c r="G55" s="125" t="s">
        <v>32</v>
      </c>
      <c r="H55" s="118">
        <v>491</v>
      </c>
      <c r="I55" s="119" t="s">
        <v>11</v>
      </c>
      <c r="J55" s="120">
        <v>506</v>
      </c>
      <c r="K55" s="27"/>
      <c r="L55" s="218" t="s">
        <v>210</v>
      </c>
      <c r="M55" s="221"/>
      <c r="N55" s="221"/>
      <c r="O55" s="222"/>
      <c r="P55" s="27"/>
      <c r="Q55" s="176"/>
      <c r="R55" s="177"/>
      <c r="S55" s="10"/>
      <c r="T55" s="13"/>
      <c r="U55" s="9"/>
    </row>
    <row r="56" spans="1:21" x14ac:dyDescent="0.25">
      <c r="A56" s="204"/>
      <c r="B56" s="5"/>
      <c r="C56" s="11"/>
      <c r="D56" s="10"/>
      <c r="E56" s="13"/>
      <c r="F56" s="27"/>
      <c r="G56" s="5"/>
      <c r="H56" s="11"/>
      <c r="I56" s="10"/>
      <c r="J56" s="13"/>
      <c r="K56" s="27"/>
      <c r="L56" s="5"/>
      <c r="M56" s="197"/>
      <c r="N56" s="15"/>
      <c r="O56" s="201"/>
      <c r="P56" s="27"/>
      <c r="Q56" s="13"/>
      <c r="R56" s="177"/>
      <c r="S56" s="10"/>
      <c r="T56" s="13"/>
      <c r="U56" s="9"/>
    </row>
    <row r="57" spans="1:21" ht="18.75" thickBot="1" x14ac:dyDescent="0.3">
      <c r="A57" s="205"/>
      <c r="B57" s="181"/>
      <c r="C57" s="182"/>
      <c r="D57" s="183"/>
      <c r="E57" s="184"/>
      <c r="F57" s="147"/>
      <c r="G57" s="189"/>
      <c r="H57" s="182"/>
      <c r="I57" s="183"/>
      <c r="J57" s="184"/>
      <c r="K57" s="147"/>
      <c r="L57" s="50" t="s">
        <v>149</v>
      </c>
      <c r="M57" s="197">
        <v>1</v>
      </c>
      <c r="N57" s="15" t="s">
        <v>11</v>
      </c>
      <c r="O57" s="201">
        <v>496</v>
      </c>
      <c r="P57" s="27"/>
      <c r="Q57" s="175"/>
      <c r="R57" s="177"/>
      <c r="S57" s="10"/>
      <c r="T57" s="13"/>
      <c r="U57" s="9"/>
    </row>
    <row r="58" spans="1:21" x14ac:dyDescent="0.25">
      <c r="A58" s="27">
        <v>1</v>
      </c>
      <c r="B58" s="185"/>
      <c r="C58" s="186"/>
      <c r="D58" s="187"/>
      <c r="E58" s="188"/>
      <c r="F58" s="27"/>
      <c r="G58" s="185"/>
      <c r="H58" s="186"/>
      <c r="I58" s="187"/>
      <c r="J58" s="188"/>
      <c r="K58" s="27"/>
      <c r="L58" s="190"/>
      <c r="M58" s="191"/>
      <c r="N58" s="192"/>
      <c r="O58" s="188"/>
      <c r="P58" s="27"/>
      <c r="Q58" s="13"/>
      <c r="R58" s="4"/>
      <c r="S58" s="10"/>
      <c r="T58" s="13"/>
      <c r="U58" s="9"/>
    </row>
    <row r="59" spans="1:21" ht="18" x14ac:dyDescent="0.25">
      <c r="A59" s="27">
        <v>1</v>
      </c>
      <c r="B59" s="115"/>
      <c r="E59" s="116"/>
      <c r="F59" s="27"/>
      <c r="G59" s="115"/>
      <c r="H59" s="56"/>
      <c r="I59" s="57"/>
      <c r="J59" s="116"/>
      <c r="K59" s="27"/>
      <c r="L59" s="129"/>
      <c r="M59" s="130"/>
      <c r="N59" s="131"/>
      <c r="O59" s="132"/>
      <c r="P59" s="27"/>
      <c r="Q59" s="13"/>
      <c r="R59" s="4"/>
      <c r="S59" s="10"/>
      <c r="T59" s="13"/>
      <c r="U59" s="9"/>
    </row>
    <row r="60" spans="1:21" x14ac:dyDescent="0.25">
      <c r="A60" s="27"/>
      <c r="B60" s="115"/>
      <c r="E60" s="116"/>
      <c r="F60" s="27"/>
      <c r="G60" s="115"/>
      <c r="H60" s="56"/>
      <c r="I60" s="57"/>
      <c r="J60" s="116"/>
      <c r="K60" s="27"/>
      <c r="L60" s="115"/>
      <c r="M60" s="56"/>
      <c r="N60" s="57"/>
      <c r="O60" s="116"/>
      <c r="P60" s="27"/>
      <c r="Q60" s="52"/>
      <c r="R60" s="4"/>
      <c r="S60" s="10"/>
      <c r="T60" s="13"/>
      <c r="U60" s="9"/>
    </row>
    <row r="61" spans="1:21" x14ac:dyDescent="0.25">
      <c r="A61" s="27"/>
      <c r="B61" s="215">
        <v>132</v>
      </c>
      <c r="C61" s="10" t="s">
        <v>11</v>
      </c>
      <c r="D61" s="214" t="s">
        <v>198</v>
      </c>
      <c r="E61" s="213"/>
      <c r="F61" s="27"/>
      <c r="G61" s="115"/>
      <c r="H61" s="56"/>
      <c r="I61" s="57"/>
      <c r="J61" s="116"/>
      <c r="K61" s="27"/>
      <c r="L61" s="115"/>
      <c r="M61" s="56"/>
      <c r="N61" s="57"/>
      <c r="O61" s="116"/>
      <c r="P61" s="27"/>
      <c r="Q61" s="13"/>
      <c r="R61" s="4"/>
      <c r="S61" s="10"/>
      <c r="T61" s="13"/>
      <c r="U61" s="9"/>
    </row>
    <row r="62" spans="1:21" x14ac:dyDescent="0.25">
      <c r="A62" s="27">
        <v>1</v>
      </c>
      <c r="B62" s="216">
        <v>276</v>
      </c>
      <c r="C62" s="10" t="s">
        <v>11</v>
      </c>
      <c r="D62" s="217" t="s">
        <v>203</v>
      </c>
      <c r="E62" s="27"/>
      <c r="F62" s="27"/>
      <c r="G62" s="115"/>
      <c r="H62" s="56"/>
      <c r="I62" s="57"/>
      <c r="J62" s="116"/>
      <c r="K62" s="27"/>
      <c r="L62" s="128"/>
      <c r="M62" s="56"/>
      <c r="N62" s="57"/>
      <c r="O62" s="116"/>
      <c r="P62" s="27"/>
      <c r="Q62" s="45"/>
      <c r="R62" s="4"/>
      <c r="S62" s="10"/>
      <c r="T62" s="13"/>
      <c r="U62" s="9"/>
    </row>
    <row r="63" spans="1:21" x14ac:dyDescent="0.25">
      <c r="A63" s="27"/>
      <c r="B63" s="115"/>
      <c r="E63" s="116"/>
      <c r="F63" s="27"/>
      <c r="G63" s="115"/>
      <c r="I63" s="57"/>
      <c r="J63" s="116"/>
      <c r="K63" s="27"/>
      <c r="L63" s="115"/>
      <c r="M63" s="56"/>
      <c r="N63" s="57"/>
      <c r="O63" s="116"/>
      <c r="P63" s="27"/>
      <c r="Q63" s="52"/>
      <c r="R63" s="4"/>
      <c r="S63" s="10"/>
      <c r="T63" s="13"/>
      <c r="U63" s="9"/>
    </row>
    <row r="64" spans="1:21" x14ac:dyDescent="0.25">
      <c r="A64" s="27"/>
      <c r="B64" s="115"/>
      <c r="E64" s="116"/>
      <c r="F64" s="27"/>
      <c r="G64" s="127"/>
      <c r="H64" s="127"/>
      <c r="I64" s="127"/>
      <c r="J64" s="127"/>
      <c r="K64" s="27"/>
      <c r="L64" s="115"/>
      <c r="M64" s="56"/>
      <c r="N64" s="57"/>
      <c r="O64" s="116"/>
      <c r="P64" s="27"/>
      <c r="Q64" s="53"/>
      <c r="R64" s="4"/>
      <c r="S64" s="10"/>
      <c r="T64" s="13"/>
      <c r="U64" s="9"/>
    </row>
    <row r="65" spans="1:21" x14ac:dyDescent="0.25">
      <c r="A65" s="27">
        <v>14</v>
      </c>
      <c r="B65" s="115"/>
      <c r="E65" s="116"/>
      <c r="F65" s="49"/>
      <c r="G65" s="115"/>
      <c r="H65" s="56"/>
      <c r="I65" s="57"/>
      <c r="J65" s="116"/>
      <c r="K65" s="27"/>
      <c r="L65" s="115"/>
      <c r="M65" s="56"/>
      <c r="N65" s="57"/>
      <c r="O65" s="116"/>
      <c r="P65" s="27"/>
      <c r="Q65" s="53"/>
      <c r="R65" s="4"/>
      <c r="S65" s="10"/>
      <c r="T65" s="13"/>
      <c r="U65" s="9"/>
    </row>
    <row r="66" spans="1:21" x14ac:dyDescent="0.25">
      <c r="A66" s="27"/>
      <c r="B66" s="115"/>
      <c r="E66" s="116"/>
      <c r="F66" s="22"/>
      <c r="G66" s="128"/>
      <c r="J66" s="116"/>
      <c r="K66" s="27"/>
      <c r="L66" s="128"/>
      <c r="M66" s="56"/>
      <c r="N66" s="57"/>
      <c r="O66" s="116"/>
      <c r="P66" s="116"/>
      <c r="Q66" s="53"/>
      <c r="R66" s="4"/>
      <c r="S66" s="10"/>
      <c r="T66" s="13"/>
      <c r="U66" s="9"/>
    </row>
    <row r="67" spans="1:21" x14ac:dyDescent="0.25">
      <c r="A67" s="27"/>
      <c r="B67" s="121"/>
      <c r="C67" s="122"/>
      <c r="D67" s="123"/>
      <c r="E67" s="124"/>
      <c r="F67" s="22"/>
      <c r="G67" s="115"/>
      <c r="H67" s="56"/>
      <c r="I67" s="57"/>
      <c r="J67" s="116"/>
      <c r="K67" s="27"/>
      <c r="L67" s="115"/>
      <c r="M67" s="56"/>
      <c r="N67" s="57"/>
      <c r="O67" s="116"/>
      <c r="P67" s="27"/>
      <c r="Q67" s="45"/>
      <c r="U67" s="9"/>
    </row>
    <row r="68" spans="1:21" x14ac:dyDescent="0.25">
      <c r="A68" s="27">
        <v>11</v>
      </c>
      <c r="B68" s="5"/>
      <c r="C68" s="11"/>
      <c r="D68" s="10"/>
      <c r="E68" s="13"/>
      <c r="F68" s="24"/>
      <c r="G68" s="126"/>
      <c r="K68" s="27"/>
      <c r="L68" s="115"/>
      <c r="M68" s="56"/>
      <c r="N68" s="57"/>
      <c r="O68" s="116"/>
      <c r="P68" s="27"/>
      <c r="Q68" s="13"/>
      <c r="R68" s="4"/>
      <c r="S68" s="10"/>
      <c r="T68" s="13"/>
      <c r="U68" s="9"/>
    </row>
    <row r="69" spans="1:21" x14ac:dyDescent="0.25">
      <c r="A69" s="27">
        <v>18</v>
      </c>
      <c r="B69" s="5"/>
      <c r="C69" s="223"/>
      <c r="D69" s="223"/>
      <c r="E69" s="223"/>
      <c r="F69" s="24"/>
      <c r="G69" s="5"/>
      <c r="H69" s="11"/>
      <c r="I69" s="10"/>
      <c r="J69" s="13"/>
      <c r="K69" s="27"/>
      <c r="L69" s="115"/>
      <c r="M69" s="56"/>
      <c r="N69" s="57"/>
      <c r="O69" s="116"/>
      <c r="P69" s="27"/>
      <c r="Q69" s="13"/>
      <c r="R69" s="4"/>
      <c r="S69" s="10"/>
      <c r="T69" s="13"/>
      <c r="U69" s="9"/>
    </row>
    <row r="70" spans="1:21" x14ac:dyDescent="0.25">
      <c r="A70" s="27">
        <v>51</v>
      </c>
      <c r="B70" s="223"/>
      <c r="C70" s="223"/>
      <c r="D70" s="223"/>
      <c r="E70" s="223"/>
      <c r="F70" s="24"/>
      <c r="G70" s="5"/>
      <c r="H70" s="11"/>
      <c r="I70" s="10"/>
      <c r="J70" s="13"/>
      <c r="K70" s="27"/>
      <c r="L70" s="133"/>
      <c r="M70" s="134"/>
      <c r="N70" s="135"/>
      <c r="O70" s="124"/>
      <c r="P70" s="27"/>
      <c r="Q70" s="13"/>
      <c r="R70" s="4"/>
      <c r="S70" s="10"/>
      <c r="T70" s="13"/>
      <c r="U70" s="9"/>
    </row>
    <row r="71" spans="1:21" ht="18" x14ac:dyDescent="0.25">
      <c r="A71" s="27">
        <v>225</v>
      </c>
      <c r="B71" s="229"/>
      <c r="C71" s="229"/>
      <c r="D71" s="229"/>
      <c r="E71" s="229"/>
      <c r="G71" s="45"/>
      <c r="K71" s="27"/>
      <c r="L71" s="12"/>
      <c r="M71" s="4"/>
      <c r="N71" s="15"/>
      <c r="O71" s="13"/>
      <c r="P71" s="27"/>
      <c r="Q71" s="223"/>
      <c r="R71" s="223"/>
      <c r="S71" s="223"/>
      <c r="T71" s="223"/>
      <c r="U71" s="9"/>
    </row>
    <row r="72" spans="1:21" x14ac:dyDescent="0.25">
      <c r="A72" s="27">
        <v>105</v>
      </c>
      <c r="B72" s="5"/>
      <c r="C72" s="11"/>
      <c r="D72" s="10"/>
      <c r="E72" s="13"/>
      <c r="F72" s="24"/>
      <c r="G72" s="5"/>
      <c r="H72" s="11"/>
      <c r="I72" s="10"/>
      <c r="J72" s="13"/>
      <c r="K72" s="23"/>
      <c r="L72" s="5"/>
      <c r="M72" s="11"/>
      <c r="N72" s="10"/>
      <c r="O72" s="13"/>
      <c r="P72" s="22"/>
      <c r="Q72" s="45"/>
      <c r="R72" s="4"/>
      <c r="S72" s="10"/>
      <c r="T72" s="13"/>
      <c r="U72" s="7"/>
    </row>
    <row r="73" spans="1:21" x14ac:dyDescent="0.25">
      <c r="A73" s="27">
        <v>61</v>
      </c>
      <c r="B73" s="223"/>
      <c r="C73" s="223"/>
      <c r="D73" s="223"/>
      <c r="E73" s="223"/>
      <c r="G73" s="5"/>
      <c r="H73" s="11"/>
      <c r="I73" s="10"/>
      <c r="J73" s="13"/>
      <c r="K73" s="22"/>
      <c r="L73" s="5"/>
      <c r="M73" s="11"/>
      <c r="N73" s="10"/>
      <c r="O73" s="13"/>
      <c r="P73" s="27"/>
      <c r="Q73" s="13"/>
      <c r="R73" s="4"/>
      <c r="S73" s="10"/>
      <c r="T73" s="13"/>
      <c r="U73" s="6"/>
    </row>
    <row r="74" spans="1:21" x14ac:dyDescent="0.25">
      <c r="A74" s="27">
        <v>17</v>
      </c>
      <c r="B74" s="5"/>
      <c r="C74" s="11"/>
      <c r="D74" s="10"/>
      <c r="E74" s="13"/>
      <c r="G74" s="5"/>
      <c r="H74" s="11"/>
      <c r="I74" s="10"/>
      <c r="J74" s="13"/>
      <c r="K74" s="22"/>
      <c r="M74" s="116"/>
      <c r="N74" s="116"/>
      <c r="O74" s="116"/>
      <c r="P74" s="27"/>
      <c r="Q74" s="13"/>
      <c r="R74" s="4"/>
      <c r="S74" s="10"/>
      <c r="T74" s="13"/>
      <c r="U74" s="6"/>
    </row>
    <row r="75" spans="1:21" x14ac:dyDescent="0.25">
      <c r="A75" s="27">
        <v>94</v>
      </c>
      <c r="B75" s="223"/>
      <c r="C75" s="223"/>
      <c r="D75" s="223"/>
      <c r="E75" s="223"/>
      <c r="G75" s="5"/>
      <c r="H75" s="11"/>
      <c r="I75" s="10"/>
      <c r="J75" s="13"/>
      <c r="K75" s="24"/>
      <c r="L75" s="5"/>
      <c r="M75" s="11"/>
      <c r="N75" s="10"/>
      <c r="O75" s="13"/>
      <c r="P75" s="27"/>
      <c r="Q75" s="13"/>
      <c r="R75" s="4"/>
      <c r="S75" s="10"/>
      <c r="T75" s="13"/>
      <c r="U75" s="1"/>
    </row>
    <row r="76" spans="1:21" x14ac:dyDescent="0.25">
      <c r="A76" s="27">
        <v>64</v>
      </c>
      <c r="B76" s="5"/>
      <c r="C76" s="11"/>
      <c r="D76" s="10"/>
      <c r="E76" s="13"/>
      <c r="F76" s="22"/>
      <c r="G76" s="5"/>
      <c r="H76" s="4"/>
      <c r="I76" s="10"/>
      <c r="J76" s="13"/>
      <c r="K76" s="27"/>
      <c r="L76" s="45"/>
      <c r="M76" s="11"/>
      <c r="N76" s="10"/>
      <c r="O76" s="13"/>
      <c r="P76" s="24"/>
      <c r="Q76" s="45"/>
      <c r="R76" s="113"/>
      <c r="S76" s="19"/>
      <c r="T76" s="13"/>
      <c r="U76" s="1"/>
    </row>
    <row r="77" spans="1:21" ht="18" x14ac:dyDescent="0.25">
      <c r="A77" s="27">
        <v>23</v>
      </c>
      <c r="B77" s="114"/>
      <c r="C77" s="114"/>
      <c r="D77" s="114"/>
      <c r="E77" s="114"/>
      <c r="F77" s="22"/>
      <c r="G77" s="109"/>
      <c r="H77" s="109"/>
      <c r="I77" s="109"/>
      <c r="J77" s="109"/>
      <c r="K77" s="27"/>
      <c r="L77" s="12"/>
      <c r="M77" s="4"/>
      <c r="N77" s="15"/>
      <c r="O77" s="13"/>
      <c r="P77" s="22"/>
      <c r="Q77" s="112"/>
      <c r="R77" s="110"/>
      <c r="S77" s="110"/>
      <c r="T77" s="111"/>
      <c r="U77" s="33"/>
    </row>
    <row r="78" spans="1:21" x14ac:dyDescent="0.25">
      <c r="A78" s="27"/>
      <c r="B78" s="5"/>
      <c r="C78" s="11"/>
      <c r="D78" s="10"/>
      <c r="E78" s="13"/>
      <c r="F78" s="114"/>
      <c r="G78" s="5"/>
      <c r="H78" s="11"/>
      <c r="I78" s="10"/>
      <c r="J78" s="13"/>
      <c r="K78" s="27"/>
      <c r="L78" s="5"/>
      <c r="M78" s="11"/>
      <c r="N78" s="10"/>
      <c r="O78" s="13"/>
      <c r="Q78" s="13"/>
      <c r="R78" s="4"/>
      <c r="S78" s="10"/>
      <c r="T78" s="13"/>
      <c r="U78" s="1"/>
    </row>
    <row r="79" spans="1:21" x14ac:dyDescent="0.25">
      <c r="A79" s="23"/>
      <c r="B79" s="5"/>
      <c r="C79" s="11"/>
      <c r="D79" s="10"/>
      <c r="E79" s="13"/>
      <c r="F79" s="22"/>
      <c r="G79" s="45"/>
      <c r="H79" s="11"/>
      <c r="I79" s="10"/>
      <c r="J79" s="13"/>
      <c r="K79" s="27"/>
      <c r="L79" s="5"/>
      <c r="M79" s="11"/>
      <c r="N79" s="10"/>
      <c r="O79" s="13"/>
      <c r="P79" s="55"/>
      <c r="Q79" s="36"/>
      <c r="U79" s="1"/>
    </row>
    <row r="80" spans="1:21" x14ac:dyDescent="0.25">
      <c r="A80" s="24"/>
      <c r="B80" s="5"/>
      <c r="C80" s="11"/>
      <c r="D80" s="10"/>
      <c r="E80" s="13"/>
      <c r="F80" s="23"/>
      <c r="K80" s="27"/>
      <c r="L80" s="45"/>
      <c r="M80" s="11"/>
      <c r="N80" s="10"/>
      <c r="O80" s="13"/>
      <c r="P80" s="24"/>
      <c r="U80" s="6"/>
    </row>
    <row r="81" spans="1:21" ht="18" x14ac:dyDescent="0.25">
      <c r="A81" s="22"/>
      <c r="B81" s="228"/>
      <c r="C81" s="228"/>
      <c r="D81" s="228"/>
      <c r="E81" s="228"/>
      <c r="F81" s="24"/>
      <c r="K81" s="27"/>
      <c r="L81" s="12"/>
      <c r="M81" s="4"/>
      <c r="N81" s="15"/>
      <c r="O81" s="13"/>
      <c r="P81" s="55"/>
      <c r="Q81" s="36"/>
      <c r="U81" s="7"/>
    </row>
    <row r="82" spans="1:21" x14ac:dyDescent="0.25">
      <c r="A82" s="24"/>
      <c r="K82" s="27"/>
      <c r="L82" s="5"/>
      <c r="M82" s="11"/>
      <c r="N82" s="10"/>
      <c r="O82" s="13"/>
      <c r="U82" s="1"/>
    </row>
    <row r="83" spans="1:21" x14ac:dyDescent="0.25">
      <c r="A83" s="22"/>
      <c r="F83" s="24"/>
      <c r="K83" s="27"/>
      <c r="L83" s="5"/>
      <c r="M83" s="11"/>
      <c r="N83" s="10"/>
      <c r="O83" s="13"/>
      <c r="P83" s="24"/>
      <c r="U83" s="6"/>
    </row>
    <row r="84" spans="1:21" ht="18" x14ac:dyDescent="0.25">
      <c r="A84" s="24"/>
      <c r="F84" s="24"/>
      <c r="K84" s="27"/>
      <c r="L84" s="12"/>
      <c r="M84" s="4"/>
      <c r="N84" s="10"/>
      <c r="O84" s="13"/>
      <c r="P84" s="24"/>
      <c r="U84" s="1"/>
    </row>
    <row r="85" spans="1:21" x14ac:dyDescent="0.25">
      <c r="A85" s="24"/>
      <c r="F85" s="24"/>
      <c r="K85" s="27"/>
      <c r="L85" s="5"/>
      <c r="M85" s="11"/>
      <c r="N85" s="10"/>
      <c r="O85" s="13"/>
      <c r="P85" s="27"/>
      <c r="U85" s="6"/>
    </row>
    <row r="86" spans="1:21" x14ac:dyDescent="0.25">
      <c r="A86" s="24"/>
      <c r="F86" s="24"/>
      <c r="K86" s="27"/>
      <c r="L86" s="5"/>
      <c r="M86" s="11"/>
      <c r="N86" s="10"/>
      <c r="O86" s="13"/>
      <c r="P86" s="27"/>
      <c r="U86" s="1"/>
    </row>
    <row r="87" spans="1:21" x14ac:dyDescent="0.25">
      <c r="A87" s="24"/>
      <c r="F87" s="24"/>
      <c r="K87" s="27"/>
      <c r="L87" s="5"/>
      <c r="M87" s="4"/>
      <c r="N87" s="10"/>
      <c r="O87" s="13"/>
      <c r="P87" s="27"/>
      <c r="U87" s="1"/>
    </row>
    <row r="88" spans="1:21" x14ac:dyDescent="0.25">
      <c r="A88" s="24"/>
      <c r="F88" s="22"/>
      <c r="K88" s="27"/>
      <c r="P88" s="27"/>
      <c r="U88" s="1"/>
    </row>
    <row r="89" spans="1:21" x14ac:dyDescent="0.25">
      <c r="A89" s="24"/>
      <c r="F89" s="23"/>
      <c r="K89" s="27"/>
      <c r="P89" s="27"/>
      <c r="U89" s="1"/>
    </row>
    <row r="90" spans="1:21" x14ac:dyDescent="0.25">
      <c r="A90" s="22"/>
      <c r="F90" s="24"/>
      <c r="K90" s="27"/>
      <c r="P90" s="27"/>
      <c r="U90" s="1"/>
    </row>
    <row r="91" spans="1:21" x14ac:dyDescent="0.25">
      <c r="A91" s="23"/>
      <c r="F91" s="24"/>
      <c r="K91" s="27"/>
      <c r="P91" s="27"/>
      <c r="U91" s="1"/>
    </row>
    <row r="92" spans="1:21" x14ac:dyDescent="0.25">
      <c r="A92" s="24"/>
      <c r="F92" s="24"/>
      <c r="K92" s="27"/>
      <c r="P92" s="27"/>
      <c r="U92" s="6"/>
    </row>
    <row r="93" spans="1:21" x14ac:dyDescent="0.25">
      <c r="A93" s="24"/>
      <c r="F93" s="24"/>
      <c r="K93" s="27"/>
      <c r="P93" s="27"/>
      <c r="U93" s="7"/>
    </row>
    <row r="94" spans="1:21" x14ac:dyDescent="0.25">
      <c r="A94" s="24"/>
      <c r="F94" s="24"/>
      <c r="K94" s="27"/>
      <c r="P94" s="27"/>
      <c r="U94" s="1"/>
    </row>
    <row r="95" spans="1:21" x14ac:dyDescent="0.25">
      <c r="A95" s="24"/>
      <c r="F95" s="24"/>
      <c r="K95" s="27"/>
      <c r="P95" s="27"/>
      <c r="U95" s="1"/>
    </row>
    <row r="96" spans="1:21" x14ac:dyDescent="0.25">
      <c r="A96" s="24"/>
      <c r="F96" s="24"/>
      <c r="K96" s="27"/>
      <c r="P96" s="27"/>
      <c r="U96" s="1"/>
    </row>
    <row r="97" spans="1:21" x14ac:dyDescent="0.25">
      <c r="A97" s="24"/>
      <c r="F97" s="24"/>
      <c r="K97" s="27"/>
      <c r="P97" s="27"/>
      <c r="U97" s="1"/>
    </row>
    <row r="98" spans="1:21" x14ac:dyDescent="0.25">
      <c r="A98" s="24"/>
      <c r="F98" s="24"/>
      <c r="K98" s="27"/>
      <c r="P98" s="27"/>
      <c r="U98" s="1"/>
    </row>
    <row r="99" spans="1:21" x14ac:dyDescent="0.25">
      <c r="A99" s="24"/>
      <c r="F99" s="24"/>
      <c r="K99" s="27"/>
      <c r="P99" s="27"/>
      <c r="U99" s="1"/>
    </row>
    <row r="100" spans="1:21" x14ac:dyDescent="0.25">
      <c r="A100" s="24"/>
      <c r="F100" s="22"/>
      <c r="K100" s="27"/>
      <c r="P100" s="27"/>
      <c r="U100" s="1"/>
    </row>
    <row r="101" spans="1:21" x14ac:dyDescent="0.25">
      <c r="A101" s="24"/>
      <c r="F101" s="23"/>
      <c r="K101" s="27"/>
      <c r="P101" s="27"/>
      <c r="U101" s="1"/>
    </row>
    <row r="102" spans="1:21" x14ac:dyDescent="0.25">
      <c r="A102" s="22"/>
      <c r="F102" s="24"/>
      <c r="K102" s="27"/>
      <c r="P102" s="27"/>
      <c r="U102" s="1"/>
    </row>
    <row r="103" spans="1:21" x14ac:dyDescent="0.25">
      <c r="A103" s="23"/>
      <c r="F103" s="24"/>
      <c r="K103" s="27"/>
      <c r="P103" s="27"/>
      <c r="U103" s="1"/>
    </row>
    <row r="104" spans="1:21" x14ac:dyDescent="0.25">
      <c r="A104" s="24"/>
      <c r="F104" s="22"/>
      <c r="K104" s="27"/>
      <c r="P104" s="27"/>
      <c r="U104" s="6"/>
    </row>
    <row r="105" spans="1:21" x14ac:dyDescent="0.25">
      <c r="A105" s="24"/>
      <c r="F105" s="25"/>
      <c r="K105" s="27"/>
      <c r="P105" s="27"/>
      <c r="U105" s="7"/>
    </row>
    <row r="106" spans="1:21" x14ac:dyDescent="0.25">
      <c r="A106" s="22"/>
      <c r="F106" s="26"/>
      <c r="K106" s="27"/>
      <c r="P106" s="27"/>
      <c r="U106" s="1"/>
    </row>
    <row r="107" spans="1:21" x14ac:dyDescent="0.25">
      <c r="A107" s="25"/>
      <c r="F107" s="26"/>
      <c r="K107" s="27"/>
      <c r="P107" s="27"/>
      <c r="U107" s="1"/>
    </row>
    <row r="108" spans="1:21" x14ac:dyDescent="0.25">
      <c r="A108" s="26"/>
      <c r="F108" s="26"/>
      <c r="K108" s="27"/>
      <c r="P108" s="27"/>
      <c r="U108" s="6"/>
    </row>
    <row r="109" spans="1:21" x14ac:dyDescent="0.25">
      <c r="A109" s="26"/>
      <c r="F109" s="26"/>
      <c r="K109" s="27"/>
      <c r="P109" s="27"/>
      <c r="U109" s="8"/>
    </row>
    <row r="110" spans="1:21" x14ac:dyDescent="0.25">
      <c r="A110" s="26"/>
      <c r="F110" s="26"/>
      <c r="K110" s="27"/>
      <c r="P110" s="58"/>
      <c r="U110" s="2"/>
    </row>
    <row r="111" spans="1:21" x14ac:dyDescent="0.25">
      <c r="A111" s="26"/>
      <c r="F111" s="26"/>
      <c r="K111" s="27"/>
      <c r="P111" s="27"/>
      <c r="U111" s="2"/>
    </row>
    <row r="112" spans="1:21" x14ac:dyDescent="0.25">
      <c r="A112" s="26"/>
      <c r="F112" s="26"/>
      <c r="K112" s="27"/>
      <c r="P112" s="27"/>
      <c r="U112" s="2"/>
    </row>
    <row r="113" spans="1:21" x14ac:dyDescent="0.25">
      <c r="A113" s="26"/>
      <c r="F113" s="26"/>
      <c r="K113" s="27"/>
      <c r="P113" s="27"/>
      <c r="U113" s="2"/>
    </row>
    <row r="114" spans="1:21" x14ac:dyDescent="0.25">
      <c r="A114" s="26"/>
      <c r="F114" s="26"/>
      <c r="K114" s="27"/>
      <c r="P114" s="27"/>
      <c r="U114" s="2"/>
    </row>
    <row r="115" spans="1:21" x14ac:dyDescent="0.25">
      <c r="A115" s="26"/>
      <c r="F115" s="26"/>
      <c r="K115" s="27"/>
      <c r="P115" s="27"/>
      <c r="U115" s="2"/>
    </row>
    <row r="116" spans="1:21" x14ac:dyDescent="0.25">
      <c r="A116" s="26"/>
      <c r="F116" s="26"/>
      <c r="K116" s="27"/>
      <c r="P116" s="27"/>
      <c r="U116" s="2"/>
    </row>
    <row r="117" spans="1:21" x14ac:dyDescent="0.25">
      <c r="A117" s="26"/>
      <c r="F117" s="26"/>
      <c r="K117" s="27"/>
      <c r="P117" s="27"/>
      <c r="U117" s="2"/>
    </row>
    <row r="118" spans="1:21" x14ac:dyDescent="0.25">
      <c r="A118" s="26"/>
      <c r="F118" s="26"/>
      <c r="K118" s="27"/>
      <c r="P118" s="27"/>
      <c r="U118" s="2"/>
    </row>
    <row r="119" spans="1:21" x14ac:dyDescent="0.25">
      <c r="A119" s="26"/>
      <c r="F119" s="26"/>
      <c r="K119" s="27"/>
      <c r="P119" s="27"/>
      <c r="U119" s="2"/>
    </row>
    <row r="120" spans="1:21" x14ac:dyDescent="0.25">
      <c r="A120" s="26"/>
      <c r="F120" s="26"/>
      <c r="K120" s="27"/>
      <c r="P120" s="27"/>
      <c r="U120" s="2"/>
    </row>
    <row r="121" spans="1:21" x14ac:dyDescent="0.25">
      <c r="A121" s="26"/>
      <c r="F121" s="26"/>
      <c r="K121" s="27"/>
      <c r="P121" s="27"/>
      <c r="U121" s="2"/>
    </row>
    <row r="122" spans="1:21" x14ac:dyDescent="0.25">
      <c r="A122" s="26"/>
      <c r="F122" s="26"/>
      <c r="K122" s="27"/>
      <c r="P122" s="27"/>
      <c r="U122" s="2"/>
    </row>
    <row r="123" spans="1:21" x14ac:dyDescent="0.25">
      <c r="A123" s="26"/>
      <c r="F123" s="26"/>
      <c r="K123" s="27"/>
      <c r="P123" s="27"/>
      <c r="U123" s="2"/>
    </row>
    <row r="124" spans="1:21" x14ac:dyDescent="0.25">
      <c r="A124" s="26"/>
      <c r="F124" s="26"/>
      <c r="K124" s="27"/>
      <c r="P124" s="27"/>
      <c r="U124" s="2"/>
    </row>
    <row r="125" spans="1:21" x14ac:dyDescent="0.25">
      <c r="A125" s="26"/>
      <c r="F125" s="27"/>
      <c r="K125" s="27"/>
      <c r="P125" s="27"/>
      <c r="U125" s="2"/>
    </row>
    <row r="126" spans="1:21" x14ac:dyDescent="0.25">
      <c r="A126" s="26"/>
      <c r="F126" s="27"/>
      <c r="K126" s="27"/>
      <c r="P126" s="27"/>
      <c r="U126" s="2"/>
    </row>
    <row r="127" spans="1:21" x14ac:dyDescent="0.25">
      <c r="A127" s="27"/>
      <c r="F127" s="27"/>
      <c r="K127" s="27"/>
      <c r="P127" s="27"/>
      <c r="U127" s="2"/>
    </row>
    <row r="128" spans="1:21" x14ac:dyDescent="0.25">
      <c r="A128" s="27"/>
      <c r="F128" s="27"/>
      <c r="K128" s="27"/>
      <c r="P128" s="27"/>
      <c r="U128" s="2"/>
    </row>
    <row r="129" spans="1:21" x14ac:dyDescent="0.25">
      <c r="A129" s="27"/>
      <c r="F129" s="27"/>
      <c r="K129" s="27"/>
      <c r="P129" s="27"/>
      <c r="U129" s="9"/>
    </row>
    <row r="130" spans="1:21" x14ac:dyDescent="0.25">
      <c r="A130" s="27"/>
      <c r="F130" s="27"/>
      <c r="K130" s="27"/>
      <c r="P130" s="27"/>
      <c r="U130" s="9"/>
    </row>
    <row r="131" spans="1:21" x14ac:dyDescent="0.25">
      <c r="A131" s="27"/>
      <c r="F131" s="27"/>
      <c r="K131" s="27"/>
      <c r="P131" s="27"/>
      <c r="U131" s="9"/>
    </row>
    <row r="132" spans="1:21" x14ac:dyDescent="0.25">
      <c r="A132" s="27"/>
      <c r="F132" s="27"/>
      <c r="K132" s="27"/>
      <c r="P132" s="27"/>
      <c r="U132" s="9"/>
    </row>
    <row r="133" spans="1:21" x14ac:dyDescent="0.25">
      <c r="A133" s="27"/>
      <c r="F133" s="27"/>
      <c r="K133" s="27"/>
      <c r="P133" s="27"/>
      <c r="U133" s="9"/>
    </row>
    <row r="134" spans="1:21" x14ac:dyDescent="0.25">
      <c r="A134" s="27"/>
      <c r="F134" s="27"/>
      <c r="K134" s="27"/>
      <c r="P134" s="27"/>
      <c r="U134" s="9"/>
    </row>
    <row r="135" spans="1:21" x14ac:dyDescent="0.25">
      <c r="A135" s="27"/>
      <c r="F135" s="27"/>
      <c r="K135" s="27"/>
      <c r="P135" s="27"/>
      <c r="U135" s="9"/>
    </row>
    <row r="136" spans="1:21" x14ac:dyDescent="0.25">
      <c r="A136" s="27"/>
      <c r="F136" s="27"/>
      <c r="K136" s="27"/>
      <c r="P136" s="27"/>
      <c r="U136" s="9"/>
    </row>
    <row r="137" spans="1:21" x14ac:dyDescent="0.25">
      <c r="A137" s="27"/>
      <c r="F137" s="27"/>
      <c r="K137" s="27"/>
      <c r="P137" s="27"/>
      <c r="U137" s="9"/>
    </row>
    <row r="138" spans="1:21" x14ac:dyDescent="0.25">
      <c r="A138" s="27"/>
      <c r="F138" s="27"/>
      <c r="K138" s="27"/>
      <c r="P138" s="27"/>
      <c r="U138" s="9"/>
    </row>
    <row r="139" spans="1:21" x14ac:dyDescent="0.25">
      <c r="A139" s="27"/>
      <c r="F139" s="27"/>
      <c r="K139" s="27"/>
      <c r="P139" s="27"/>
      <c r="U139" s="9"/>
    </row>
    <row r="140" spans="1:21" x14ac:dyDescent="0.25">
      <c r="A140" s="27"/>
      <c r="F140" s="27"/>
      <c r="K140" s="27"/>
      <c r="P140" s="27"/>
      <c r="U140" s="9"/>
    </row>
    <row r="141" spans="1:21" x14ac:dyDescent="0.25">
      <c r="A141" s="27"/>
      <c r="F141" s="27"/>
      <c r="K141" s="27"/>
      <c r="P141" s="27"/>
      <c r="U141" s="9"/>
    </row>
    <row r="142" spans="1:21" x14ac:dyDescent="0.25">
      <c r="A142" s="27"/>
      <c r="F142" s="27"/>
      <c r="K142" s="27"/>
      <c r="P142" s="27"/>
      <c r="U142" s="9"/>
    </row>
    <row r="143" spans="1:21" x14ac:dyDescent="0.25">
      <c r="A143" s="27"/>
      <c r="F143" s="27"/>
      <c r="K143" s="27"/>
      <c r="P143" s="27"/>
      <c r="U143" s="9"/>
    </row>
    <row r="144" spans="1:21" x14ac:dyDescent="0.25">
      <c r="A144" s="27"/>
      <c r="F144" s="27"/>
      <c r="K144" s="27"/>
      <c r="P144" s="27"/>
      <c r="U144" s="9"/>
    </row>
    <row r="145" spans="1:21" x14ac:dyDescent="0.25">
      <c r="A145" s="27"/>
      <c r="F145" s="27"/>
      <c r="K145" s="27"/>
      <c r="P145" s="27"/>
      <c r="U145" s="9"/>
    </row>
    <row r="146" spans="1:21" x14ac:dyDescent="0.25">
      <c r="A146" s="27"/>
      <c r="F146" s="27"/>
      <c r="K146" s="27"/>
      <c r="P146" s="27"/>
      <c r="U146" s="9"/>
    </row>
    <row r="147" spans="1:21" x14ac:dyDescent="0.25">
      <c r="A147" s="27"/>
      <c r="F147" s="27"/>
      <c r="K147" s="27"/>
      <c r="P147" s="27"/>
      <c r="U147" s="9"/>
    </row>
    <row r="148" spans="1:21" x14ac:dyDescent="0.25">
      <c r="A148" s="27"/>
      <c r="F148" s="27"/>
      <c r="K148" s="27"/>
      <c r="P148" s="27"/>
      <c r="U148" s="9"/>
    </row>
    <row r="149" spans="1:21" x14ac:dyDescent="0.25">
      <c r="A149" s="27"/>
      <c r="F149" s="27"/>
      <c r="K149" s="27"/>
      <c r="P149" s="27"/>
      <c r="U149" s="9"/>
    </row>
    <row r="150" spans="1:21" x14ac:dyDescent="0.25">
      <c r="A150" s="27"/>
      <c r="F150" s="27"/>
      <c r="K150" s="27"/>
      <c r="P150" s="27"/>
      <c r="U150" s="9"/>
    </row>
    <row r="151" spans="1:21" x14ac:dyDescent="0.25">
      <c r="A151" s="27"/>
      <c r="F151" s="27"/>
      <c r="K151" s="27"/>
      <c r="P151" s="27"/>
      <c r="U151" s="9"/>
    </row>
    <row r="152" spans="1:21" x14ac:dyDescent="0.25">
      <c r="A152" s="27"/>
      <c r="F152" s="27"/>
      <c r="K152" s="27"/>
      <c r="P152" s="27"/>
      <c r="U152" s="9"/>
    </row>
    <row r="153" spans="1:21" x14ac:dyDescent="0.25">
      <c r="A153" s="27"/>
      <c r="F153" s="27"/>
      <c r="K153" s="27"/>
      <c r="P153" s="27"/>
      <c r="U153" s="9"/>
    </row>
    <row r="154" spans="1:21" x14ac:dyDescent="0.25">
      <c r="A154" s="27"/>
      <c r="F154" s="27"/>
      <c r="K154" s="27"/>
      <c r="P154" s="27"/>
      <c r="U154" s="9"/>
    </row>
    <row r="155" spans="1:21" x14ac:dyDescent="0.25">
      <c r="A155" s="27"/>
      <c r="F155" s="27"/>
      <c r="K155" s="27"/>
      <c r="P155" s="27"/>
      <c r="U155" s="9"/>
    </row>
    <row r="156" spans="1:21" x14ac:dyDescent="0.25">
      <c r="A156" s="27"/>
      <c r="F156" s="27"/>
      <c r="K156" s="27"/>
      <c r="P156" s="27"/>
      <c r="U156" s="9"/>
    </row>
    <row r="157" spans="1:21" x14ac:dyDescent="0.25">
      <c r="A157" s="27"/>
      <c r="F157" s="27"/>
      <c r="K157" s="27"/>
      <c r="P157" s="27"/>
      <c r="U157" s="9"/>
    </row>
    <row r="158" spans="1:21" x14ac:dyDescent="0.25">
      <c r="A158" s="27"/>
      <c r="F158" s="27"/>
      <c r="K158" s="27"/>
      <c r="P158" s="27"/>
      <c r="U158" s="9"/>
    </row>
    <row r="159" spans="1:21" x14ac:dyDescent="0.25">
      <c r="A159" s="27"/>
      <c r="F159" s="27"/>
      <c r="K159" s="27"/>
      <c r="P159" s="27"/>
      <c r="U159" s="9"/>
    </row>
    <row r="160" spans="1:21" x14ac:dyDescent="0.25">
      <c r="A160" s="27"/>
      <c r="F160" s="27"/>
      <c r="K160" s="27"/>
      <c r="P160" s="27"/>
      <c r="U160" s="9"/>
    </row>
    <row r="161" spans="1:21" x14ac:dyDescent="0.25">
      <c r="A161" s="27"/>
      <c r="F161" s="27"/>
      <c r="K161" s="27"/>
      <c r="P161" s="27"/>
      <c r="U161" s="9"/>
    </row>
    <row r="162" spans="1:21" x14ac:dyDescent="0.25">
      <c r="A162" s="27"/>
      <c r="F162" s="27"/>
      <c r="K162" s="27"/>
      <c r="P162" s="27"/>
      <c r="U162" s="9"/>
    </row>
    <row r="163" spans="1:21" x14ac:dyDescent="0.25">
      <c r="A163" s="27"/>
      <c r="F163" s="27"/>
      <c r="K163" s="27"/>
      <c r="P163" s="27"/>
      <c r="U163" s="9"/>
    </row>
    <row r="164" spans="1:21" x14ac:dyDescent="0.25">
      <c r="A164" s="27"/>
      <c r="F164" s="27"/>
      <c r="K164" s="27"/>
      <c r="P164" s="27"/>
      <c r="U164" s="9"/>
    </row>
    <row r="165" spans="1:21" x14ac:dyDescent="0.25">
      <c r="A165" s="27"/>
      <c r="F165" s="27"/>
      <c r="K165" s="27"/>
      <c r="P165" s="27"/>
      <c r="U165" s="9"/>
    </row>
    <row r="166" spans="1:21" x14ac:dyDescent="0.25">
      <c r="A166" s="27"/>
      <c r="F166" s="27"/>
      <c r="K166" s="27"/>
      <c r="P166" s="27"/>
      <c r="U166" s="9"/>
    </row>
    <row r="167" spans="1:21" x14ac:dyDescent="0.25">
      <c r="A167" s="27"/>
      <c r="F167" s="27"/>
      <c r="K167" s="27"/>
      <c r="P167" s="27"/>
      <c r="U167" s="9"/>
    </row>
    <row r="168" spans="1:21" x14ac:dyDescent="0.25">
      <c r="A168" s="27"/>
      <c r="F168" s="27"/>
      <c r="K168" s="27"/>
      <c r="P168" s="27"/>
      <c r="U168" s="9"/>
    </row>
    <row r="169" spans="1:21" x14ac:dyDescent="0.25">
      <c r="A169" s="27"/>
      <c r="F169" s="27"/>
      <c r="K169" s="27"/>
      <c r="P169" s="27"/>
      <c r="U169" s="9"/>
    </row>
    <row r="170" spans="1:21" x14ac:dyDescent="0.25">
      <c r="A170" s="27"/>
      <c r="F170" s="27"/>
      <c r="K170" s="27"/>
      <c r="P170" s="27"/>
      <c r="U170" s="9"/>
    </row>
    <row r="171" spans="1:21" x14ac:dyDescent="0.25">
      <c r="A171" s="27"/>
      <c r="F171" s="27"/>
      <c r="K171" s="27"/>
      <c r="U171" s="9"/>
    </row>
    <row r="172" spans="1:21" x14ac:dyDescent="0.25">
      <c r="A172" s="27"/>
      <c r="F172" s="27"/>
      <c r="K172" s="27"/>
      <c r="U172" s="9"/>
    </row>
    <row r="173" spans="1:21" x14ac:dyDescent="0.25">
      <c r="A173" s="27"/>
      <c r="F173" s="27"/>
      <c r="K173" s="27"/>
      <c r="U173" s="9"/>
    </row>
    <row r="174" spans="1:21" x14ac:dyDescent="0.25">
      <c r="A174" s="27"/>
      <c r="F174" s="27"/>
      <c r="K174" s="27"/>
      <c r="U174" s="9"/>
    </row>
    <row r="175" spans="1:21" x14ac:dyDescent="0.25">
      <c r="A175" s="27"/>
      <c r="F175" s="27"/>
      <c r="K175" s="27"/>
      <c r="U175" s="9"/>
    </row>
    <row r="176" spans="1:21" x14ac:dyDescent="0.25">
      <c r="A176" s="27"/>
      <c r="F176" s="27"/>
      <c r="K176" s="27"/>
      <c r="U176" s="9"/>
    </row>
    <row r="177" spans="1:21" x14ac:dyDescent="0.25">
      <c r="A177" s="27"/>
      <c r="F177" s="27"/>
      <c r="K177" s="27"/>
      <c r="U177" s="9"/>
    </row>
    <row r="178" spans="1:21" x14ac:dyDescent="0.25">
      <c r="A178" s="27"/>
      <c r="F178" s="27"/>
      <c r="K178" s="27"/>
      <c r="U178" s="9"/>
    </row>
    <row r="179" spans="1:21" x14ac:dyDescent="0.25">
      <c r="A179" s="27"/>
      <c r="F179" s="27"/>
      <c r="K179" s="27"/>
      <c r="U179" s="9"/>
    </row>
    <row r="180" spans="1:21" x14ac:dyDescent="0.25">
      <c r="A180" s="27"/>
      <c r="F180" s="27"/>
      <c r="K180" s="27"/>
      <c r="U180" s="9"/>
    </row>
    <row r="181" spans="1:21" x14ac:dyDescent="0.25">
      <c r="A181" s="27"/>
      <c r="F181" s="27"/>
      <c r="K181" s="27"/>
      <c r="U181" s="9"/>
    </row>
    <row r="182" spans="1:21" x14ac:dyDescent="0.25">
      <c r="A182" s="27"/>
      <c r="F182" s="27"/>
      <c r="K182" s="27"/>
      <c r="U182" s="9"/>
    </row>
    <row r="183" spans="1:21" x14ac:dyDescent="0.25">
      <c r="A183" s="27"/>
      <c r="F183" s="27"/>
      <c r="K183" s="27"/>
      <c r="U183" s="9"/>
    </row>
    <row r="184" spans="1:21" x14ac:dyDescent="0.25">
      <c r="A184" s="27"/>
      <c r="F184" s="27"/>
      <c r="K184" s="27"/>
      <c r="U184" s="9"/>
    </row>
    <row r="185" spans="1:21" x14ac:dyDescent="0.25">
      <c r="A185" s="27"/>
      <c r="F185" s="27"/>
      <c r="K185" s="27"/>
      <c r="U185" s="9"/>
    </row>
    <row r="186" spans="1:21" x14ac:dyDescent="0.25">
      <c r="A186" s="27"/>
      <c r="F186" s="27"/>
      <c r="K186" s="27"/>
      <c r="U186" s="9"/>
    </row>
    <row r="187" spans="1:21" x14ac:dyDescent="0.25">
      <c r="A187" s="27"/>
      <c r="F187" s="27"/>
      <c r="K187" s="27"/>
      <c r="U187" s="9"/>
    </row>
    <row r="188" spans="1:21" x14ac:dyDescent="0.25">
      <c r="A188" s="27"/>
      <c r="F188" s="27"/>
      <c r="K188" s="27"/>
      <c r="U188" s="9"/>
    </row>
    <row r="189" spans="1:21" x14ac:dyDescent="0.25">
      <c r="A189" s="27"/>
      <c r="F189" s="27"/>
      <c r="K189" s="27"/>
      <c r="U189" s="9"/>
    </row>
    <row r="190" spans="1:21" x14ac:dyDescent="0.25">
      <c r="A190" s="27"/>
      <c r="F190" s="27"/>
      <c r="K190" s="27"/>
      <c r="U190" s="9"/>
    </row>
    <row r="191" spans="1:21" x14ac:dyDescent="0.25">
      <c r="A191" s="27"/>
      <c r="F191" s="27"/>
      <c r="K191" s="27"/>
      <c r="U191" s="9"/>
    </row>
    <row r="192" spans="1:21" x14ac:dyDescent="0.25">
      <c r="A192" s="27"/>
      <c r="F192" s="27"/>
      <c r="K192" s="27"/>
      <c r="U192" s="9"/>
    </row>
    <row r="193" spans="1:21" x14ac:dyDescent="0.25">
      <c r="A193" s="27"/>
      <c r="F193" s="27"/>
      <c r="K193" s="27"/>
      <c r="U193" s="9"/>
    </row>
    <row r="194" spans="1:21" x14ac:dyDescent="0.25">
      <c r="A194" s="27"/>
      <c r="F194" s="27"/>
      <c r="K194" s="27"/>
      <c r="U194" s="9"/>
    </row>
    <row r="195" spans="1:21" x14ac:dyDescent="0.25">
      <c r="A195" s="27"/>
      <c r="F195" s="27"/>
      <c r="K195" s="27"/>
      <c r="U195" s="9"/>
    </row>
    <row r="196" spans="1:21" x14ac:dyDescent="0.25">
      <c r="A196" s="27"/>
      <c r="F196" s="27"/>
      <c r="K196" s="27"/>
      <c r="U196" s="9"/>
    </row>
    <row r="197" spans="1:21" x14ac:dyDescent="0.25">
      <c r="A197" s="27"/>
      <c r="F197" s="27"/>
      <c r="K197" s="27"/>
      <c r="U197" s="9"/>
    </row>
    <row r="198" spans="1:21" x14ac:dyDescent="0.25">
      <c r="A198" s="27"/>
      <c r="F198" s="27"/>
      <c r="K198" s="27"/>
      <c r="U198" s="9"/>
    </row>
    <row r="199" spans="1:21" x14ac:dyDescent="0.25">
      <c r="A199" s="27"/>
      <c r="F199" s="27"/>
      <c r="K199" s="27"/>
      <c r="U199" s="9"/>
    </row>
    <row r="200" spans="1:21" x14ac:dyDescent="0.25">
      <c r="A200" s="27"/>
      <c r="F200" s="27"/>
      <c r="K200" s="58"/>
      <c r="U200" s="9"/>
    </row>
    <row r="201" spans="1:21" x14ac:dyDescent="0.25">
      <c r="A201" s="27"/>
      <c r="F201" s="27"/>
      <c r="K201" s="27"/>
      <c r="U201" s="9"/>
    </row>
    <row r="202" spans="1:21" x14ac:dyDescent="0.25">
      <c r="A202" s="27"/>
      <c r="F202" s="27"/>
      <c r="K202" s="27"/>
      <c r="U202" s="9"/>
    </row>
    <row r="203" spans="1:21" x14ac:dyDescent="0.25">
      <c r="A203" s="27"/>
      <c r="F203" s="27"/>
      <c r="K203" s="27"/>
      <c r="U203" s="9"/>
    </row>
    <row r="204" spans="1:21" x14ac:dyDescent="0.25">
      <c r="A204" s="27"/>
      <c r="F204" s="27"/>
      <c r="K204" s="27"/>
      <c r="U204" s="9"/>
    </row>
    <row r="205" spans="1:21" x14ac:dyDescent="0.25">
      <c r="A205" s="27"/>
      <c r="F205" s="27"/>
      <c r="K205" s="27"/>
      <c r="U205" s="9"/>
    </row>
    <row r="206" spans="1:21" x14ac:dyDescent="0.25">
      <c r="A206" s="27"/>
      <c r="F206" s="27"/>
      <c r="K206" s="27"/>
      <c r="U206" s="9"/>
    </row>
    <row r="207" spans="1:21" x14ac:dyDescent="0.25">
      <c r="A207" s="27"/>
      <c r="F207" s="27"/>
      <c r="K207" s="27"/>
      <c r="U207" s="9"/>
    </row>
    <row r="208" spans="1:21" x14ac:dyDescent="0.25">
      <c r="A208" s="27"/>
      <c r="F208" s="27"/>
      <c r="K208" s="27"/>
      <c r="U208" s="9"/>
    </row>
    <row r="209" spans="1:21" x14ac:dyDescent="0.25">
      <c r="A209" s="27"/>
      <c r="F209" s="27"/>
      <c r="K209" s="27"/>
      <c r="U209" s="9"/>
    </row>
    <row r="210" spans="1:21" x14ac:dyDescent="0.25">
      <c r="A210" s="27"/>
      <c r="F210" s="27"/>
      <c r="K210" s="27"/>
      <c r="U210" s="9"/>
    </row>
    <row r="211" spans="1:21" x14ac:dyDescent="0.25">
      <c r="A211" s="27"/>
      <c r="F211" s="27"/>
      <c r="K211" s="27"/>
      <c r="U211" s="9"/>
    </row>
    <row r="212" spans="1:21" x14ac:dyDescent="0.25">
      <c r="A212" s="27"/>
      <c r="F212" s="27"/>
      <c r="K212" s="27"/>
      <c r="U212" s="9"/>
    </row>
    <row r="213" spans="1:21" x14ac:dyDescent="0.25">
      <c r="A213" s="27"/>
      <c r="F213" s="27"/>
      <c r="K213" s="27"/>
      <c r="U213" s="9"/>
    </row>
    <row r="214" spans="1:21" x14ac:dyDescent="0.25">
      <c r="A214" s="27"/>
      <c r="F214" s="27"/>
      <c r="K214" s="27"/>
      <c r="U214" s="9"/>
    </row>
    <row r="215" spans="1:21" x14ac:dyDescent="0.25">
      <c r="A215" s="27"/>
      <c r="F215" s="27"/>
      <c r="K215" s="27"/>
      <c r="U215" s="9"/>
    </row>
    <row r="216" spans="1:21" x14ac:dyDescent="0.25">
      <c r="A216" s="27"/>
      <c r="F216" s="27"/>
      <c r="K216" s="27"/>
      <c r="U216" s="9"/>
    </row>
    <row r="217" spans="1:21" x14ac:dyDescent="0.25">
      <c r="A217" s="27"/>
      <c r="F217" s="27"/>
      <c r="K217" s="27"/>
      <c r="U217" s="9"/>
    </row>
    <row r="218" spans="1:21" x14ac:dyDescent="0.25">
      <c r="A218" s="27"/>
      <c r="F218" s="27"/>
      <c r="K218" s="27"/>
      <c r="U218" s="9"/>
    </row>
    <row r="219" spans="1:21" x14ac:dyDescent="0.25">
      <c r="A219" s="27"/>
      <c r="F219" s="27"/>
      <c r="K219" s="27"/>
      <c r="U219" s="9"/>
    </row>
    <row r="220" spans="1:21" x14ac:dyDescent="0.25">
      <c r="A220" s="27"/>
      <c r="F220" s="27"/>
      <c r="K220" s="27"/>
      <c r="U220" s="9"/>
    </row>
    <row r="221" spans="1:21" x14ac:dyDescent="0.25">
      <c r="A221" s="27"/>
      <c r="F221" s="27"/>
      <c r="K221" s="27"/>
      <c r="U221" s="9"/>
    </row>
    <row r="222" spans="1:21" x14ac:dyDescent="0.25">
      <c r="A222" s="27"/>
      <c r="F222" s="27"/>
      <c r="K222" s="27"/>
      <c r="U222" s="9"/>
    </row>
    <row r="223" spans="1:21" x14ac:dyDescent="0.25">
      <c r="A223" s="27"/>
      <c r="F223" s="27"/>
      <c r="K223" s="27"/>
      <c r="U223" s="9"/>
    </row>
    <row r="224" spans="1:21" x14ac:dyDescent="0.25">
      <c r="A224" s="27"/>
      <c r="F224" s="27"/>
      <c r="K224" s="27"/>
      <c r="U224" s="9"/>
    </row>
    <row r="225" spans="1:21" x14ac:dyDescent="0.25">
      <c r="A225" s="27"/>
      <c r="F225" s="27"/>
      <c r="K225" s="27"/>
      <c r="U225" s="9"/>
    </row>
    <row r="226" spans="1:21" x14ac:dyDescent="0.25">
      <c r="A226" s="27"/>
      <c r="F226" s="27"/>
      <c r="K226" s="27"/>
      <c r="U226" s="9"/>
    </row>
    <row r="227" spans="1:21" x14ac:dyDescent="0.25">
      <c r="A227" s="27"/>
      <c r="F227" s="27"/>
      <c r="K227" s="27"/>
      <c r="U227" s="9"/>
    </row>
    <row r="228" spans="1:21" x14ac:dyDescent="0.25">
      <c r="A228" s="27"/>
      <c r="F228" s="27"/>
      <c r="K228" s="27"/>
      <c r="U228" s="9"/>
    </row>
    <row r="229" spans="1:21" x14ac:dyDescent="0.25">
      <c r="A229" s="27"/>
      <c r="F229" s="27"/>
      <c r="K229" s="27"/>
      <c r="U229" s="9"/>
    </row>
    <row r="230" spans="1:21" x14ac:dyDescent="0.25">
      <c r="A230" s="27"/>
      <c r="F230" s="27"/>
      <c r="K230" s="27"/>
      <c r="U230" s="9"/>
    </row>
    <row r="231" spans="1:21" x14ac:dyDescent="0.25">
      <c r="A231" s="27"/>
      <c r="F231" s="27"/>
      <c r="K231" s="27"/>
      <c r="U231" s="9"/>
    </row>
    <row r="232" spans="1:21" x14ac:dyDescent="0.25">
      <c r="A232" s="27"/>
      <c r="F232" s="27"/>
      <c r="K232" s="27"/>
      <c r="U232" s="9"/>
    </row>
    <row r="233" spans="1:21" x14ac:dyDescent="0.25">
      <c r="A233" s="27"/>
      <c r="F233" s="27"/>
      <c r="K233" s="27"/>
      <c r="U233" s="9"/>
    </row>
    <row r="234" spans="1:21" x14ac:dyDescent="0.25">
      <c r="A234" s="27"/>
      <c r="F234" s="27"/>
      <c r="K234" s="27"/>
      <c r="U234" s="9"/>
    </row>
    <row r="235" spans="1:21" x14ac:dyDescent="0.25">
      <c r="A235" s="27"/>
      <c r="F235" s="27"/>
      <c r="K235" s="27"/>
      <c r="U235" s="9"/>
    </row>
    <row r="236" spans="1:21" x14ac:dyDescent="0.25">
      <c r="A236" s="27"/>
      <c r="F236" s="27"/>
      <c r="K236" s="27"/>
      <c r="U236" s="9"/>
    </row>
    <row r="237" spans="1:21" x14ac:dyDescent="0.25">
      <c r="A237" s="27"/>
      <c r="F237" s="27"/>
      <c r="K237" s="27"/>
      <c r="U237" s="9"/>
    </row>
    <row r="238" spans="1:21" x14ac:dyDescent="0.25">
      <c r="A238" s="27"/>
      <c r="F238" s="27"/>
      <c r="K238" s="27"/>
      <c r="U238" s="9"/>
    </row>
    <row r="239" spans="1:21" x14ac:dyDescent="0.25">
      <c r="A239" s="27"/>
      <c r="F239" s="27"/>
      <c r="K239" s="27"/>
      <c r="U239" s="9"/>
    </row>
    <row r="240" spans="1:21" x14ac:dyDescent="0.25">
      <c r="A240" s="27"/>
      <c r="F240" s="27"/>
      <c r="K240" s="27"/>
      <c r="U240" s="9"/>
    </row>
    <row r="241" spans="1:21" x14ac:dyDescent="0.25">
      <c r="A241" s="27"/>
      <c r="F241" s="27"/>
      <c r="K241" s="27"/>
      <c r="U241" s="9"/>
    </row>
    <row r="242" spans="1:21" x14ac:dyDescent="0.25">
      <c r="A242" s="27"/>
      <c r="F242" s="27"/>
      <c r="K242" s="27"/>
      <c r="U242" s="9"/>
    </row>
    <row r="243" spans="1:21" x14ac:dyDescent="0.25">
      <c r="A243" s="27"/>
      <c r="F243" s="27"/>
      <c r="K243" s="27"/>
      <c r="U243" s="9"/>
    </row>
    <row r="244" spans="1:21" x14ac:dyDescent="0.25">
      <c r="A244" s="27"/>
      <c r="F244" s="27"/>
      <c r="K244" s="27"/>
      <c r="U244" s="9"/>
    </row>
    <row r="245" spans="1:21" x14ac:dyDescent="0.25">
      <c r="A245" s="27"/>
      <c r="F245" s="27"/>
      <c r="K245" s="27"/>
      <c r="U245" s="9"/>
    </row>
    <row r="246" spans="1:21" x14ac:dyDescent="0.25">
      <c r="A246" s="27"/>
      <c r="F246" s="27"/>
      <c r="K246" s="27"/>
      <c r="U246" s="9"/>
    </row>
    <row r="247" spans="1:21" x14ac:dyDescent="0.25">
      <c r="A247" s="27"/>
      <c r="F247" s="27"/>
      <c r="K247" s="27"/>
      <c r="U247" s="9"/>
    </row>
    <row r="248" spans="1:21" x14ac:dyDescent="0.25">
      <c r="A248" s="27"/>
      <c r="F248" s="58"/>
      <c r="K248" s="27"/>
      <c r="U248" s="9"/>
    </row>
    <row r="249" spans="1:21" x14ac:dyDescent="0.25">
      <c r="A249" s="27"/>
      <c r="F249" s="27"/>
      <c r="K249" s="27"/>
      <c r="U249" s="9"/>
    </row>
    <row r="250" spans="1:21" x14ac:dyDescent="0.25">
      <c r="A250" s="58"/>
      <c r="F250" s="27"/>
      <c r="K250" s="27"/>
      <c r="U250" s="9"/>
    </row>
    <row r="251" spans="1:21" x14ac:dyDescent="0.25">
      <c r="A251" s="27"/>
      <c r="F251" s="27"/>
      <c r="K251" s="27"/>
      <c r="U251" s="9"/>
    </row>
    <row r="252" spans="1:21" x14ac:dyDescent="0.25">
      <c r="A252" s="27"/>
      <c r="F252" s="27"/>
      <c r="K252" s="27"/>
      <c r="U252" s="59"/>
    </row>
    <row r="253" spans="1:21" x14ac:dyDescent="0.25">
      <c r="A253" s="27"/>
      <c r="F253" s="27"/>
      <c r="K253" s="27"/>
      <c r="U253" s="9"/>
    </row>
    <row r="254" spans="1:21" x14ac:dyDescent="0.25">
      <c r="A254" s="27"/>
      <c r="F254" s="27"/>
      <c r="K254" s="27"/>
      <c r="U254" s="9"/>
    </row>
    <row r="255" spans="1:21" x14ac:dyDescent="0.25">
      <c r="A255" s="27"/>
      <c r="F255" s="27"/>
      <c r="K255" s="27"/>
      <c r="U255" s="9"/>
    </row>
    <row r="256" spans="1:21" x14ac:dyDescent="0.25">
      <c r="A256" s="27"/>
      <c r="F256" s="27"/>
      <c r="K256" s="27"/>
      <c r="U256" s="9"/>
    </row>
    <row r="257" spans="1:21" x14ac:dyDescent="0.25">
      <c r="A257" s="27"/>
      <c r="F257" s="27"/>
      <c r="K257" s="27"/>
      <c r="U257" s="9"/>
    </row>
    <row r="258" spans="1:21" x14ac:dyDescent="0.25">
      <c r="A258" s="27"/>
      <c r="F258" s="27"/>
      <c r="K258" s="27"/>
      <c r="U258" s="9"/>
    </row>
    <row r="259" spans="1:21" x14ac:dyDescent="0.25">
      <c r="A259" s="27"/>
      <c r="F259" s="27"/>
      <c r="K259" s="27"/>
      <c r="U259" s="9"/>
    </row>
    <row r="260" spans="1:21" x14ac:dyDescent="0.25">
      <c r="A260" s="27"/>
      <c r="F260" s="27"/>
      <c r="K260" s="27"/>
      <c r="U260" s="9"/>
    </row>
    <row r="261" spans="1:21" x14ac:dyDescent="0.25">
      <c r="A261" s="27"/>
      <c r="F261" s="27"/>
      <c r="U261" s="9"/>
    </row>
    <row r="262" spans="1:21" x14ac:dyDescent="0.25">
      <c r="A262" s="27"/>
      <c r="F262" s="27"/>
      <c r="U262" s="9"/>
    </row>
    <row r="263" spans="1:21" x14ac:dyDescent="0.25">
      <c r="A263" s="27"/>
      <c r="F263" s="27"/>
      <c r="U263" s="9"/>
    </row>
    <row r="264" spans="1:21" x14ac:dyDescent="0.25">
      <c r="A264" s="27"/>
      <c r="F264" s="27"/>
      <c r="U264" s="9"/>
    </row>
    <row r="265" spans="1:21" x14ac:dyDescent="0.25">
      <c r="A265" s="27"/>
      <c r="F265" s="27"/>
      <c r="U265" s="9"/>
    </row>
    <row r="266" spans="1:21" x14ac:dyDescent="0.25">
      <c r="A266" s="27"/>
      <c r="F266" s="27"/>
      <c r="U266" s="9"/>
    </row>
    <row r="267" spans="1:21" x14ac:dyDescent="0.25">
      <c r="A267" s="27"/>
      <c r="F267" s="27"/>
      <c r="U267" s="9"/>
    </row>
    <row r="268" spans="1:21" x14ac:dyDescent="0.25">
      <c r="A268" s="27"/>
      <c r="F268" s="27"/>
      <c r="U268" s="9"/>
    </row>
    <row r="269" spans="1:21" x14ac:dyDescent="0.25">
      <c r="A269" s="27"/>
      <c r="F269" s="27"/>
      <c r="U269" s="9"/>
    </row>
    <row r="270" spans="1:21" x14ac:dyDescent="0.25">
      <c r="A270" s="27"/>
      <c r="F270" s="27"/>
      <c r="U270" s="9"/>
    </row>
    <row r="271" spans="1:21" x14ac:dyDescent="0.25">
      <c r="A271" s="27"/>
      <c r="F271" s="27"/>
      <c r="U271" s="9"/>
    </row>
    <row r="272" spans="1:21" x14ac:dyDescent="0.25">
      <c r="A272" s="27"/>
      <c r="F272" s="27"/>
      <c r="U272" s="9"/>
    </row>
    <row r="273" spans="1:21" x14ac:dyDescent="0.25">
      <c r="A273" s="27"/>
      <c r="F273" s="27"/>
      <c r="U273" s="9"/>
    </row>
    <row r="274" spans="1:21" x14ac:dyDescent="0.25">
      <c r="A274" s="27"/>
      <c r="F274" s="27"/>
      <c r="U274" s="9"/>
    </row>
    <row r="275" spans="1:21" x14ac:dyDescent="0.25">
      <c r="A275" s="27"/>
      <c r="F275" s="27"/>
      <c r="U275" s="9"/>
    </row>
    <row r="276" spans="1:21" x14ac:dyDescent="0.25">
      <c r="A276" s="27"/>
      <c r="F276" s="27"/>
      <c r="U276" s="9"/>
    </row>
    <row r="277" spans="1:21" x14ac:dyDescent="0.25">
      <c r="A277" s="27"/>
      <c r="F277" s="27"/>
      <c r="U277" s="9"/>
    </row>
    <row r="278" spans="1:21" x14ac:dyDescent="0.25">
      <c r="A278" s="27"/>
      <c r="F278" s="27"/>
      <c r="U278" s="9"/>
    </row>
    <row r="279" spans="1:21" x14ac:dyDescent="0.25">
      <c r="A279" s="27"/>
      <c r="F279" s="27"/>
      <c r="U279" s="9"/>
    </row>
    <row r="280" spans="1:21" x14ac:dyDescent="0.25">
      <c r="A280" s="27"/>
      <c r="F280" s="27"/>
      <c r="U280" s="9"/>
    </row>
    <row r="281" spans="1:21" x14ac:dyDescent="0.25">
      <c r="A281" s="27"/>
      <c r="F281" s="27"/>
      <c r="U281" s="9"/>
    </row>
    <row r="282" spans="1:21" x14ac:dyDescent="0.25">
      <c r="A282" s="27"/>
      <c r="F282" s="27"/>
      <c r="U282" s="9"/>
    </row>
    <row r="283" spans="1:21" x14ac:dyDescent="0.25">
      <c r="A283" s="27"/>
      <c r="F283" s="27"/>
      <c r="U283" s="9"/>
    </row>
    <row r="284" spans="1:21" x14ac:dyDescent="0.25">
      <c r="A284" s="27"/>
      <c r="F284" s="27"/>
      <c r="U284" s="9"/>
    </row>
    <row r="285" spans="1:21" x14ac:dyDescent="0.25">
      <c r="A285" s="27"/>
      <c r="F285" s="27"/>
      <c r="U285" s="9"/>
    </row>
    <row r="286" spans="1:21" x14ac:dyDescent="0.25">
      <c r="A286" s="27"/>
      <c r="F286" s="27"/>
      <c r="U286" s="9"/>
    </row>
    <row r="287" spans="1:21" x14ac:dyDescent="0.25">
      <c r="A287" s="27"/>
      <c r="F287" s="27"/>
      <c r="U287" s="9"/>
    </row>
    <row r="288" spans="1:21" x14ac:dyDescent="0.25">
      <c r="A288" s="27"/>
      <c r="F288" s="27"/>
      <c r="U288" s="9"/>
    </row>
    <row r="289" spans="1:21" x14ac:dyDescent="0.25">
      <c r="A289" s="27"/>
      <c r="F289" s="27"/>
      <c r="U289" s="9"/>
    </row>
    <row r="290" spans="1:21" x14ac:dyDescent="0.25">
      <c r="A290" s="27"/>
      <c r="F290" s="27"/>
      <c r="U290" s="9"/>
    </row>
    <row r="291" spans="1:21" x14ac:dyDescent="0.25">
      <c r="A291" s="27"/>
      <c r="F291" s="27"/>
      <c r="U291" s="9"/>
    </row>
    <row r="292" spans="1:21" x14ac:dyDescent="0.25">
      <c r="A292" s="27"/>
      <c r="F292" s="27"/>
      <c r="U292" s="9"/>
    </row>
    <row r="293" spans="1:21" x14ac:dyDescent="0.25">
      <c r="A293" s="27"/>
      <c r="F293" s="27"/>
      <c r="U293" s="9"/>
    </row>
    <row r="294" spans="1:21" x14ac:dyDescent="0.25">
      <c r="A294" s="27"/>
      <c r="F294" s="27"/>
      <c r="G294" s="34"/>
      <c r="H294" s="35"/>
      <c r="I294" s="35"/>
      <c r="J294" s="36"/>
      <c r="U294" s="9"/>
    </row>
    <row r="295" spans="1:21" x14ac:dyDescent="0.25">
      <c r="A295" s="27"/>
      <c r="F295" s="27"/>
      <c r="U295" s="9"/>
    </row>
    <row r="296" spans="1:21" x14ac:dyDescent="0.25">
      <c r="A296" s="27"/>
      <c r="F296" s="27"/>
      <c r="U296" s="9"/>
    </row>
    <row r="297" spans="1:21" x14ac:dyDescent="0.25">
      <c r="A297" s="27"/>
      <c r="F297" s="27"/>
      <c r="U297" s="9"/>
    </row>
    <row r="298" spans="1:21" x14ac:dyDescent="0.25">
      <c r="A298" s="27"/>
      <c r="F298" s="27"/>
      <c r="U298" s="9"/>
    </row>
    <row r="299" spans="1:21" x14ac:dyDescent="0.25">
      <c r="A299" s="27"/>
      <c r="F299" s="27"/>
      <c r="U299" s="9"/>
    </row>
    <row r="300" spans="1:21" x14ac:dyDescent="0.25">
      <c r="A300" s="27"/>
      <c r="F300" s="27"/>
      <c r="U300" s="9"/>
    </row>
    <row r="301" spans="1:21" x14ac:dyDescent="0.25">
      <c r="A301" s="27"/>
      <c r="F301" s="27"/>
      <c r="U301" s="9"/>
    </row>
    <row r="302" spans="1:21" x14ac:dyDescent="0.25">
      <c r="A302" s="27"/>
      <c r="F302" s="27"/>
      <c r="U302" s="9"/>
    </row>
    <row r="303" spans="1:21" x14ac:dyDescent="0.25">
      <c r="A303" s="27"/>
      <c r="F303" s="27"/>
      <c r="U303" s="9"/>
    </row>
    <row r="304" spans="1:21" x14ac:dyDescent="0.25">
      <c r="A304" s="27"/>
      <c r="F304" s="27"/>
      <c r="U304" s="9"/>
    </row>
    <row r="305" spans="1:21" x14ac:dyDescent="0.25">
      <c r="A305" s="27"/>
      <c r="F305" s="27"/>
      <c r="U305" s="9"/>
    </row>
    <row r="306" spans="1:21" x14ac:dyDescent="0.25">
      <c r="A306" s="27"/>
      <c r="F306" s="27"/>
      <c r="U306" s="9"/>
    </row>
    <row r="307" spans="1:21" x14ac:dyDescent="0.25">
      <c r="A307" s="27"/>
      <c r="F307" s="27"/>
      <c r="U307" s="9"/>
    </row>
    <row r="308" spans="1:21" x14ac:dyDescent="0.25">
      <c r="A308" s="27"/>
      <c r="F308" s="27"/>
      <c r="U308" s="9"/>
    </row>
    <row r="309" spans="1:21" s="39" customFormat="1" x14ac:dyDescent="0.25">
      <c r="A309" s="27"/>
      <c r="B309" s="20"/>
      <c r="C309" s="56"/>
      <c r="D309" s="57"/>
      <c r="E309" s="31"/>
      <c r="F309" s="28"/>
      <c r="G309" s="29"/>
      <c r="H309" s="30"/>
      <c r="I309" s="30"/>
      <c r="J309" s="31"/>
      <c r="K309" s="28"/>
      <c r="L309" s="20"/>
      <c r="M309" s="30"/>
      <c r="N309" s="54"/>
      <c r="O309" s="31"/>
      <c r="P309" s="28"/>
      <c r="Q309" s="29"/>
      <c r="R309" s="30"/>
      <c r="S309" s="30"/>
      <c r="T309" s="31"/>
      <c r="U309" s="9"/>
    </row>
    <row r="310" spans="1:21" x14ac:dyDescent="0.25">
      <c r="A310" s="27"/>
      <c r="U310" s="60"/>
    </row>
    <row r="311" spans="1:21" x14ac:dyDescent="0.25">
      <c r="U311" s="9"/>
    </row>
    <row r="312" spans="1:21" x14ac:dyDescent="0.25">
      <c r="U312" s="9"/>
    </row>
  </sheetData>
  <mergeCells count="30">
    <mergeCell ref="Q71:T71"/>
    <mergeCell ref="C1:E1"/>
    <mergeCell ref="C2:E2"/>
    <mergeCell ref="C3:E3"/>
    <mergeCell ref="B16:E16"/>
    <mergeCell ref="L29:M29"/>
    <mergeCell ref="B28:E28"/>
    <mergeCell ref="M1:O1"/>
    <mergeCell ref="M2:O2"/>
    <mergeCell ref="Q20:T20"/>
    <mergeCell ref="L36:O36"/>
    <mergeCell ref="L15:O15"/>
    <mergeCell ref="L37:O37"/>
    <mergeCell ref="B42:E42"/>
    <mergeCell ref="B52:E52"/>
    <mergeCell ref="L51:O51"/>
    <mergeCell ref="C69:E69"/>
    <mergeCell ref="L47:O47"/>
    <mergeCell ref="M38:O38"/>
    <mergeCell ref="M34:O34"/>
    <mergeCell ref="B81:E81"/>
    <mergeCell ref="B70:E70"/>
    <mergeCell ref="B73:E73"/>
    <mergeCell ref="B75:E75"/>
    <mergeCell ref="B71:E71"/>
    <mergeCell ref="L6:O6"/>
    <mergeCell ref="C43:E43"/>
    <mergeCell ref="C44:E44"/>
    <mergeCell ref="C21:E21"/>
    <mergeCell ref="L55:O55"/>
  </mergeCells>
  <conditionalFormatting sqref="G7:J9">
    <cfRule type="expression" dxfId="7" priority="5">
      <formula>$K46="X"</formula>
    </cfRule>
  </conditionalFormatting>
  <conditionalFormatting sqref="G13:J13 G12:G13">
    <cfRule type="expression" dxfId="6" priority="8">
      <formula>$K49="X"</formula>
    </cfRule>
  </conditionalFormatting>
  <conditionalFormatting sqref="G10:J11 H12:J12">
    <cfRule type="expression" dxfId="5" priority="9">
      <formula>#REF!="X"</formula>
    </cfRule>
  </conditionalFormatting>
  <conditionalFormatting sqref="G16:J16">
    <cfRule type="expression" dxfId="4" priority="1">
      <formula>$K50="X"</formula>
    </cfRule>
  </conditionalFormatting>
  <printOptions horizontalCentered="1" verticalCentered="1"/>
  <pageMargins left="0.25" right="0.25" top="0.45" bottom="0.45" header="0.25" footer="0.25"/>
  <pageSetup paperSize="133" scale="57" orientation="landscape" r:id="rId1"/>
  <headerFooter>
    <oddHeader>&amp;C&amp;"-,Bold"&amp;20FRA-70-14.48   EAST INTERCHANGE    -    PHASE 2D</oddHeader>
    <oddFooter>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7"/>
  <sheetViews>
    <sheetView view="pageBreakPreview" zoomScaleNormal="100" zoomScaleSheetLayoutView="100" workbookViewId="0">
      <selection activeCell="R4" sqref="R4"/>
    </sheetView>
  </sheetViews>
  <sheetFormatPr defaultRowHeight="15" x14ac:dyDescent="0.25"/>
  <cols>
    <col min="1" max="1" width="9.125" style="75"/>
    <col min="2" max="2" width="2.75" style="96" customWidth="1"/>
    <col min="3" max="3" width="8.625" customWidth="1"/>
    <col min="4" max="4" width="2.75" customWidth="1"/>
    <col min="5" max="5" width="9.125" style="75"/>
    <col min="6" max="29" width="4.75" customWidth="1"/>
  </cols>
  <sheetData>
    <row r="1" spans="1:29" ht="15.75" thickBot="1" x14ac:dyDescent="0.3"/>
    <row r="2" spans="1:29" x14ac:dyDescent="0.25">
      <c r="A2" s="90"/>
      <c r="B2" s="97"/>
      <c r="C2" s="64"/>
      <c r="D2" s="64"/>
      <c r="E2" s="76"/>
      <c r="F2" s="64"/>
      <c r="G2" s="64"/>
      <c r="H2" s="64" t="s">
        <v>63</v>
      </c>
      <c r="I2" s="64"/>
      <c r="J2" s="64" t="s">
        <v>104</v>
      </c>
      <c r="K2" s="64" t="s">
        <v>101</v>
      </c>
      <c r="L2" s="64" t="s">
        <v>104</v>
      </c>
      <c r="M2" s="64"/>
      <c r="N2" s="64"/>
      <c r="O2" s="64" t="s">
        <v>101</v>
      </c>
      <c r="P2" s="64"/>
      <c r="Q2" s="64" t="s">
        <v>60</v>
      </c>
      <c r="R2" s="64"/>
      <c r="S2" s="64"/>
      <c r="T2" s="64"/>
      <c r="U2" s="64"/>
      <c r="V2" s="64"/>
      <c r="W2" s="64"/>
      <c r="X2" s="64" t="s">
        <v>107</v>
      </c>
      <c r="Y2" s="64"/>
      <c r="Z2" s="64"/>
      <c r="AA2" s="64"/>
      <c r="AB2" s="64"/>
      <c r="AC2" s="65"/>
    </row>
    <row r="3" spans="1:29" s="86" customFormat="1" ht="78" thickBot="1" x14ac:dyDescent="0.3">
      <c r="A3" s="91" t="s">
        <v>42</v>
      </c>
      <c r="B3" s="98"/>
      <c r="C3" s="82" t="s">
        <v>65</v>
      </c>
      <c r="D3" s="81"/>
      <c r="E3" s="77" t="s">
        <v>43</v>
      </c>
      <c r="F3" s="83"/>
      <c r="G3" s="84" t="s">
        <v>44</v>
      </c>
      <c r="H3" s="84" t="s">
        <v>45</v>
      </c>
      <c r="I3" s="84" t="s">
        <v>46</v>
      </c>
      <c r="J3" s="84" t="s">
        <v>47</v>
      </c>
      <c r="K3" s="84" t="s">
        <v>48</v>
      </c>
      <c r="L3" s="84" t="s">
        <v>49</v>
      </c>
      <c r="M3" s="84" t="s">
        <v>50</v>
      </c>
      <c r="N3" s="84" t="s">
        <v>51</v>
      </c>
      <c r="O3" s="84" t="s">
        <v>52</v>
      </c>
      <c r="P3" s="84" t="s">
        <v>53</v>
      </c>
      <c r="Q3" s="84" t="s">
        <v>54</v>
      </c>
      <c r="R3" s="84" t="s">
        <v>111</v>
      </c>
      <c r="S3" s="84" t="s">
        <v>55</v>
      </c>
      <c r="T3" s="84" t="s">
        <v>56</v>
      </c>
      <c r="U3" s="84" t="s">
        <v>57</v>
      </c>
      <c r="V3" s="84" t="s">
        <v>103</v>
      </c>
      <c r="W3" s="84" t="s">
        <v>110</v>
      </c>
      <c r="X3" s="84" t="s">
        <v>106</v>
      </c>
      <c r="Y3" s="83"/>
      <c r="Z3" s="83"/>
      <c r="AA3" s="83"/>
      <c r="AB3" s="83"/>
      <c r="AC3" s="85"/>
    </row>
    <row r="4" spans="1:29" x14ac:dyDescent="0.25">
      <c r="A4" s="91"/>
      <c r="B4" s="99"/>
      <c r="C4" s="67"/>
      <c r="D4" s="67"/>
      <c r="E4" s="78"/>
      <c r="F4" s="63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5"/>
    </row>
    <row r="5" spans="1:29" x14ac:dyDescent="0.25">
      <c r="A5" s="91" t="s">
        <v>66</v>
      </c>
      <c r="B5" s="99"/>
      <c r="C5" s="67"/>
      <c r="D5" s="67"/>
      <c r="E5" s="78">
        <v>25</v>
      </c>
      <c r="F5" s="87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9"/>
    </row>
    <row r="6" spans="1:29" s="62" customFormat="1" x14ac:dyDescent="0.25">
      <c r="A6" s="92" t="s">
        <v>58</v>
      </c>
      <c r="B6" s="100"/>
      <c r="C6" s="70">
        <v>10</v>
      </c>
      <c r="D6" s="70"/>
      <c r="E6" s="79">
        <f>SUM(G6:Z6)</f>
        <v>22</v>
      </c>
      <c r="F6" s="69"/>
      <c r="G6" s="70">
        <v>3</v>
      </c>
      <c r="H6" s="70">
        <v>1</v>
      </c>
      <c r="I6" s="70">
        <v>1</v>
      </c>
      <c r="J6" s="70">
        <v>3</v>
      </c>
      <c r="K6" s="70">
        <v>1</v>
      </c>
      <c r="L6" s="70">
        <v>1</v>
      </c>
      <c r="M6" s="70">
        <v>1</v>
      </c>
      <c r="N6" s="70">
        <v>1</v>
      </c>
      <c r="O6" s="70">
        <v>1</v>
      </c>
      <c r="P6" s="70">
        <v>1</v>
      </c>
      <c r="Q6" s="70">
        <v>1</v>
      </c>
      <c r="R6" s="70">
        <v>1</v>
      </c>
      <c r="S6" s="70">
        <v>1</v>
      </c>
      <c r="T6" s="70">
        <v>1</v>
      </c>
      <c r="U6" s="70">
        <v>1</v>
      </c>
      <c r="V6" s="70">
        <v>1</v>
      </c>
      <c r="W6" s="70">
        <v>1</v>
      </c>
      <c r="X6" s="70">
        <v>1</v>
      </c>
      <c r="Y6" s="70"/>
      <c r="Z6" s="70"/>
      <c r="AA6" s="70"/>
      <c r="AB6" s="70"/>
      <c r="AC6" s="71"/>
    </row>
    <row r="7" spans="1:29" s="62" customFormat="1" x14ac:dyDescent="0.25">
      <c r="A7" s="92"/>
      <c r="B7" s="100"/>
      <c r="C7" s="70"/>
      <c r="D7" s="70"/>
      <c r="E7" s="79"/>
      <c r="F7" s="69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1"/>
    </row>
    <row r="8" spans="1:29" x14ac:dyDescent="0.25">
      <c r="A8" s="91">
        <v>1</v>
      </c>
      <c r="B8" s="99"/>
      <c r="C8" s="67">
        <v>134</v>
      </c>
      <c r="D8" s="67"/>
      <c r="E8" s="78">
        <f t="shared" ref="E8:E23" si="0">SUM(G8:Z8)</f>
        <v>16</v>
      </c>
      <c r="F8" s="66"/>
      <c r="G8" s="67">
        <v>3</v>
      </c>
      <c r="H8" s="67">
        <v>1</v>
      </c>
      <c r="I8" s="67"/>
      <c r="J8" s="67">
        <v>3</v>
      </c>
      <c r="K8" s="67">
        <v>1</v>
      </c>
      <c r="L8" s="67">
        <v>1</v>
      </c>
      <c r="M8" s="67">
        <v>1</v>
      </c>
      <c r="N8" s="67">
        <v>1</v>
      </c>
      <c r="O8" s="67"/>
      <c r="P8" s="67"/>
      <c r="Q8" s="67">
        <v>1</v>
      </c>
      <c r="R8" s="67">
        <v>1</v>
      </c>
      <c r="S8" s="67">
        <v>1</v>
      </c>
      <c r="T8" s="67">
        <v>1</v>
      </c>
      <c r="U8" s="67"/>
      <c r="V8" s="67"/>
      <c r="W8" s="67">
        <v>1</v>
      </c>
      <c r="X8" s="67"/>
      <c r="Y8" s="67"/>
      <c r="Z8" s="67"/>
      <c r="AA8" s="67"/>
      <c r="AB8" s="67"/>
      <c r="AC8" s="68"/>
    </row>
    <row r="9" spans="1:29" s="62" customFormat="1" x14ac:dyDescent="0.25">
      <c r="A9" s="105">
        <v>2</v>
      </c>
      <c r="B9" s="106" t="s">
        <v>59</v>
      </c>
      <c r="C9" s="70">
        <v>307</v>
      </c>
      <c r="D9" s="70"/>
      <c r="E9" s="79">
        <f t="shared" si="0"/>
        <v>12</v>
      </c>
      <c r="F9" s="69"/>
      <c r="G9" s="70">
        <v>3</v>
      </c>
      <c r="H9" s="70"/>
      <c r="I9" s="70">
        <v>1</v>
      </c>
      <c r="J9" s="70">
        <v>3</v>
      </c>
      <c r="K9" s="70"/>
      <c r="L9" s="70"/>
      <c r="M9" s="70">
        <v>1</v>
      </c>
      <c r="N9" s="70">
        <v>1</v>
      </c>
      <c r="O9" s="70"/>
      <c r="P9" s="70"/>
      <c r="Q9" s="70"/>
      <c r="R9" s="70">
        <v>1</v>
      </c>
      <c r="S9" s="70">
        <v>1</v>
      </c>
      <c r="T9" s="70"/>
      <c r="U9" s="70"/>
      <c r="V9" s="70">
        <v>1</v>
      </c>
      <c r="W9" s="70"/>
      <c r="X9" s="70"/>
      <c r="Y9" s="70"/>
      <c r="Z9" s="70"/>
      <c r="AA9" s="70"/>
      <c r="AB9" s="70"/>
      <c r="AC9" s="71"/>
    </row>
    <row r="10" spans="1:29" x14ac:dyDescent="0.25">
      <c r="A10" s="107">
        <v>3</v>
      </c>
      <c r="B10" s="108" t="s">
        <v>59</v>
      </c>
      <c r="C10" s="67">
        <v>184</v>
      </c>
      <c r="D10" s="67"/>
      <c r="E10" s="78">
        <f t="shared" si="0"/>
        <v>12</v>
      </c>
      <c r="F10" s="66"/>
      <c r="G10" s="67">
        <v>3</v>
      </c>
      <c r="H10" s="67"/>
      <c r="I10" s="67">
        <v>1</v>
      </c>
      <c r="J10" s="67">
        <v>3</v>
      </c>
      <c r="K10" s="67"/>
      <c r="L10" s="67"/>
      <c r="M10" s="67">
        <v>1</v>
      </c>
      <c r="N10" s="67">
        <v>1</v>
      </c>
      <c r="O10" s="67"/>
      <c r="P10" s="67"/>
      <c r="Q10" s="67"/>
      <c r="R10" s="67">
        <v>1</v>
      </c>
      <c r="S10" s="67">
        <v>1</v>
      </c>
      <c r="T10" s="67"/>
      <c r="U10" s="67"/>
      <c r="V10" s="67">
        <v>1</v>
      </c>
      <c r="W10" s="67"/>
      <c r="X10" s="67"/>
      <c r="Y10" s="67"/>
      <c r="Z10" s="67"/>
      <c r="AA10" s="67"/>
      <c r="AB10" s="67"/>
      <c r="AC10" s="68"/>
    </row>
    <row r="11" spans="1:29" s="62" customFormat="1" x14ac:dyDescent="0.25">
      <c r="A11" s="105">
        <v>4</v>
      </c>
      <c r="B11" s="106" t="s">
        <v>59</v>
      </c>
      <c r="C11" s="70">
        <v>182</v>
      </c>
      <c r="D11" s="70"/>
      <c r="E11" s="79">
        <f t="shared" si="0"/>
        <v>12</v>
      </c>
      <c r="F11" s="69"/>
      <c r="G11" s="70">
        <v>3</v>
      </c>
      <c r="H11" s="70"/>
      <c r="I11" s="70">
        <v>1</v>
      </c>
      <c r="J11" s="70">
        <v>3</v>
      </c>
      <c r="K11" s="70"/>
      <c r="L11" s="70"/>
      <c r="M11" s="70">
        <v>1</v>
      </c>
      <c r="N11" s="70">
        <v>1</v>
      </c>
      <c r="O11" s="70"/>
      <c r="P11" s="70"/>
      <c r="Q11" s="70"/>
      <c r="R11" s="70">
        <v>1</v>
      </c>
      <c r="S11" s="70">
        <v>1</v>
      </c>
      <c r="T11" s="70"/>
      <c r="U11" s="70"/>
      <c r="V11" s="70">
        <v>1</v>
      </c>
      <c r="W11" s="70"/>
      <c r="X11" s="70"/>
      <c r="Y11" s="70"/>
      <c r="Z11" s="70"/>
      <c r="AA11" s="70"/>
      <c r="AB11" s="70"/>
      <c r="AC11" s="71"/>
    </row>
    <row r="12" spans="1:29" x14ac:dyDescent="0.25">
      <c r="A12" s="107">
        <v>5</v>
      </c>
      <c r="B12" s="108"/>
      <c r="C12" s="67">
        <v>309</v>
      </c>
      <c r="D12" s="67"/>
      <c r="E12" s="78">
        <f t="shared" si="0"/>
        <v>21</v>
      </c>
      <c r="F12" s="66"/>
      <c r="G12" s="67">
        <v>3</v>
      </c>
      <c r="H12" s="67">
        <v>1</v>
      </c>
      <c r="I12" s="67">
        <v>1</v>
      </c>
      <c r="J12" s="67">
        <v>3</v>
      </c>
      <c r="K12" s="67">
        <v>1</v>
      </c>
      <c r="L12" s="67">
        <v>1</v>
      </c>
      <c r="M12" s="67">
        <v>1</v>
      </c>
      <c r="N12" s="67">
        <v>1</v>
      </c>
      <c r="O12" s="67">
        <v>1</v>
      </c>
      <c r="P12" s="67">
        <v>1</v>
      </c>
      <c r="Q12" s="67">
        <v>1</v>
      </c>
      <c r="R12" s="67">
        <v>1</v>
      </c>
      <c r="S12" s="67">
        <v>1</v>
      </c>
      <c r="T12" s="67">
        <v>1</v>
      </c>
      <c r="U12" s="67">
        <v>1</v>
      </c>
      <c r="V12" s="67">
        <v>1</v>
      </c>
      <c r="W12" s="67">
        <v>1</v>
      </c>
      <c r="X12" s="67"/>
      <c r="Y12" s="67"/>
      <c r="Z12" s="67"/>
      <c r="AA12" s="67"/>
      <c r="AB12" s="67"/>
      <c r="AC12" s="68"/>
    </row>
    <row r="13" spans="1:29" s="62" customFormat="1" x14ac:dyDescent="0.25">
      <c r="A13" s="105">
        <v>6</v>
      </c>
      <c r="B13" s="106" t="s">
        <v>59</v>
      </c>
      <c r="C13" s="70">
        <v>203</v>
      </c>
      <c r="D13" s="70"/>
      <c r="E13" s="79">
        <f t="shared" si="0"/>
        <v>9</v>
      </c>
      <c r="F13" s="69"/>
      <c r="G13" s="70">
        <v>3</v>
      </c>
      <c r="H13" s="70">
        <v>1</v>
      </c>
      <c r="I13" s="70"/>
      <c r="J13" s="70"/>
      <c r="K13" s="70"/>
      <c r="L13" s="70"/>
      <c r="M13" s="70"/>
      <c r="N13" s="70">
        <v>1</v>
      </c>
      <c r="O13" s="70"/>
      <c r="P13" s="70"/>
      <c r="Q13" s="70">
        <v>1</v>
      </c>
      <c r="R13" s="70">
        <v>1</v>
      </c>
      <c r="S13" s="70">
        <v>1</v>
      </c>
      <c r="T13" s="70">
        <v>1</v>
      </c>
      <c r="U13" s="70"/>
      <c r="V13" s="70"/>
      <c r="W13" s="70"/>
      <c r="X13" s="70"/>
      <c r="Y13" s="70"/>
      <c r="Z13" s="70"/>
      <c r="AA13" s="70"/>
      <c r="AB13" s="70"/>
      <c r="AC13" s="71"/>
    </row>
    <row r="14" spans="1:29" x14ac:dyDescent="0.25">
      <c r="A14" s="107">
        <v>7</v>
      </c>
      <c r="B14" s="108"/>
      <c r="C14" s="67">
        <v>179</v>
      </c>
      <c r="D14" s="67"/>
      <c r="E14" s="78">
        <f t="shared" si="0"/>
        <v>13</v>
      </c>
      <c r="F14" s="66"/>
      <c r="G14" s="67">
        <v>3</v>
      </c>
      <c r="H14" s="67">
        <v>1</v>
      </c>
      <c r="I14" s="67"/>
      <c r="J14" s="67">
        <v>3</v>
      </c>
      <c r="K14" s="67"/>
      <c r="L14" s="67"/>
      <c r="M14" s="67"/>
      <c r="N14" s="67">
        <v>1</v>
      </c>
      <c r="O14" s="67"/>
      <c r="P14" s="67"/>
      <c r="Q14" s="67">
        <v>1</v>
      </c>
      <c r="R14" s="67">
        <v>1</v>
      </c>
      <c r="S14" s="67">
        <v>1</v>
      </c>
      <c r="T14" s="67">
        <v>1</v>
      </c>
      <c r="U14" s="67"/>
      <c r="V14" s="67"/>
      <c r="W14" s="67">
        <v>1</v>
      </c>
      <c r="X14" s="67"/>
      <c r="Y14" s="67"/>
      <c r="Z14" s="67"/>
      <c r="AA14" s="67"/>
      <c r="AB14" s="67"/>
      <c r="AC14" s="68"/>
    </row>
    <row r="15" spans="1:29" s="62" customFormat="1" x14ac:dyDescent="0.25">
      <c r="A15" s="105">
        <v>8</v>
      </c>
      <c r="B15" s="106"/>
      <c r="C15" s="70">
        <v>260</v>
      </c>
      <c r="D15" s="70"/>
      <c r="E15" s="79">
        <f t="shared" si="0"/>
        <v>9</v>
      </c>
      <c r="F15" s="69"/>
      <c r="G15" s="70">
        <v>3</v>
      </c>
      <c r="H15" s="70"/>
      <c r="I15" s="70"/>
      <c r="J15" s="70">
        <v>3</v>
      </c>
      <c r="K15" s="70"/>
      <c r="L15" s="70"/>
      <c r="M15" s="70"/>
      <c r="N15" s="70">
        <v>1</v>
      </c>
      <c r="O15" s="70"/>
      <c r="P15" s="70"/>
      <c r="Q15" s="70"/>
      <c r="R15" s="70">
        <v>1</v>
      </c>
      <c r="S15" s="70"/>
      <c r="T15" s="70">
        <v>1</v>
      </c>
      <c r="U15" s="70"/>
      <c r="V15" s="70"/>
      <c r="W15" s="70"/>
      <c r="X15" s="70"/>
      <c r="Y15" s="70"/>
      <c r="Z15" s="70"/>
      <c r="AA15" s="70"/>
      <c r="AB15" s="70"/>
      <c r="AC15" s="71"/>
    </row>
    <row r="16" spans="1:29" x14ac:dyDescent="0.25">
      <c r="A16" s="107">
        <v>9</v>
      </c>
      <c r="B16" s="108"/>
      <c r="C16" s="67">
        <v>152</v>
      </c>
      <c r="D16" s="67"/>
      <c r="E16" s="78">
        <f t="shared" si="0"/>
        <v>11</v>
      </c>
      <c r="F16" s="66"/>
      <c r="G16" s="67">
        <v>3</v>
      </c>
      <c r="H16" s="67"/>
      <c r="I16" s="67"/>
      <c r="J16" s="67">
        <v>3</v>
      </c>
      <c r="K16" s="67"/>
      <c r="L16" s="67">
        <v>1</v>
      </c>
      <c r="M16" s="67"/>
      <c r="N16" s="67">
        <v>1</v>
      </c>
      <c r="O16" s="67"/>
      <c r="P16" s="67"/>
      <c r="Q16" s="67">
        <v>1</v>
      </c>
      <c r="R16" s="67">
        <v>1</v>
      </c>
      <c r="S16" s="67"/>
      <c r="T16" s="67"/>
      <c r="U16" s="67"/>
      <c r="V16" s="67"/>
      <c r="W16" s="67">
        <v>1</v>
      </c>
      <c r="X16" s="67"/>
      <c r="Y16" s="67"/>
      <c r="Z16" s="67"/>
      <c r="AA16" s="67"/>
      <c r="AB16" s="67"/>
      <c r="AC16" s="68"/>
    </row>
    <row r="17" spans="1:29" s="62" customFormat="1" x14ac:dyDescent="0.25">
      <c r="A17" s="105">
        <v>10</v>
      </c>
      <c r="B17" s="106"/>
      <c r="C17" s="70">
        <v>287</v>
      </c>
      <c r="D17" s="70"/>
      <c r="E17" s="79">
        <f t="shared" si="0"/>
        <v>15</v>
      </c>
      <c r="F17" s="69"/>
      <c r="G17" s="70">
        <v>3</v>
      </c>
      <c r="H17" s="70"/>
      <c r="I17" s="70">
        <v>1</v>
      </c>
      <c r="J17" s="70">
        <v>3</v>
      </c>
      <c r="K17" s="70">
        <v>1</v>
      </c>
      <c r="L17" s="70"/>
      <c r="M17" s="70">
        <v>1</v>
      </c>
      <c r="N17" s="70">
        <v>1</v>
      </c>
      <c r="O17" s="70"/>
      <c r="P17" s="70">
        <v>1</v>
      </c>
      <c r="Q17" s="70">
        <v>1</v>
      </c>
      <c r="R17" s="70">
        <v>1</v>
      </c>
      <c r="S17" s="70">
        <v>1</v>
      </c>
      <c r="T17" s="70">
        <v>1</v>
      </c>
      <c r="U17" s="70"/>
      <c r="V17" s="70"/>
      <c r="W17" s="70"/>
      <c r="X17" s="70"/>
      <c r="Y17" s="70"/>
      <c r="Z17" s="70"/>
      <c r="AA17" s="70"/>
      <c r="AB17" s="70"/>
      <c r="AC17" s="71"/>
    </row>
    <row r="18" spans="1:29" x14ac:dyDescent="0.25">
      <c r="A18" s="107">
        <v>11</v>
      </c>
      <c r="B18" s="108"/>
      <c r="C18" s="67">
        <v>148</v>
      </c>
      <c r="D18" s="67"/>
      <c r="E18" s="78">
        <f t="shared" si="0"/>
        <v>12</v>
      </c>
      <c r="F18" s="66"/>
      <c r="G18" s="67">
        <v>3</v>
      </c>
      <c r="H18" s="67"/>
      <c r="I18" s="67"/>
      <c r="J18" s="67">
        <v>3</v>
      </c>
      <c r="K18" s="67">
        <v>1</v>
      </c>
      <c r="L18" s="67"/>
      <c r="M18" s="67"/>
      <c r="N18" s="67">
        <v>1</v>
      </c>
      <c r="O18" s="67">
        <v>1</v>
      </c>
      <c r="P18" s="67">
        <v>1</v>
      </c>
      <c r="Q18" s="67"/>
      <c r="R18" s="67">
        <v>1</v>
      </c>
      <c r="S18" s="67"/>
      <c r="T18" s="67">
        <v>1</v>
      </c>
      <c r="U18" s="67"/>
      <c r="V18" s="67"/>
      <c r="W18" s="67"/>
      <c r="X18" s="67"/>
      <c r="Y18" s="67"/>
      <c r="Z18" s="67"/>
      <c r="AA18" s="67"/>
      <c r="AB18" s="67"/>
      <c r="AC18" s="68"/>
    </row>
    <row r="19" spans="1:29" s="62" customFormat="1" x14ac:dyDescent="0.25">
      <c r="A19" s="105">
        <v>12</v>
      </c>
      <c r="B19" s="106" t="s">
        <v>59</v>
      </c>
      <c r="C19" s="70">
        <v>316</v>
      </c>
      <c r="D19" s="70"/>
      <c r="E19" s="79">
        <f t="shared" si="0"/>
        <v>12</v>
      </c>
      <c r="F19" s="69"/>
      <c r="G19" s="70">
        <v>3</v>
      </c>
      <c r="H19" s="70">
        <v>1</v>
      </c>
      <c r="I19" s="70"/>
      <c r="J19" s="70">
        <v>3</v>
      </c>
      <c r="K19" s="70"/>
      <c r="L19" s="70"/>
      <c r="M19" s="70"/>
      <c r="N19" s="70">
        <v>1</v>
      </c>
      <c r="O19" s="70"/>
      <c r="P19" s="70"/>
      <c r="Q19" s="70">
        <v>1</v>
      </c>
      <c r="R19" s="70">
        <v>1</v>
      </c>
      <c r="S19" s="70">
        <v>1</v>
      </c>
      <c r="T19" s="70">
        <v>1</v>
      </c>
      <c r="U19" s="70"/>
      <c r="V19" s="70"/>
      <c r="W19" s="70"/>
      <c r="X19" s="70"/>
      <c r="Y19" s="70"/>
      <c r="Z19" s="70"/>
      <c r="AA19" s="70"/>
      <c r="AB19" s="70"/>
      <c r="AC19" s="71"/>
    </row>
    <row r="20" spans="1:29" x14ac:dyDescent="0.25">
      <c r="A20" s="107">
        <v>13</v>
      </c>
      <c r="B20" s="108" t="s">
        <v>59</v>
      </c>
      <c r="C20" s="67">
        <v>328</v>
      </c>
      <c r="D20" s="67"/>
      <c r="E20" s="78">
        <f t="shared" si="0"/>
        <v>13</v>
      </c>
      <c r="F20" s="66"/>
      <c r="G20" s="67">
        <v>3</v>
      </c>
      <c r="H20" s="67">
        <v>1</v>
      </c>
      <c r="I20" s="67"/>
      <c r="J20" s="67">
        <v>3</v>
      </c>
      <c r="K20" s="67"/>
      <c r="L20" s="67"/>
      <c r="M20" s="67"/>
      <c r="N20" s="67">
        <v>1</v>
      </c>
      <c r="O20" s="67">
        <v>1</v>
      </c>
      <c r="P20" s="67"/>
      <c r="Q20" s="67">
        <v>1</v>
      </c>
      <c r="R20" s="67">
        <v>1</v>
      </c>
      <c r="S20" s="67">
        <v>1</v>
      </c>
      <c r="T20" s="67">
        <v>1</v>
      </c>
      <c r="U20" s="67"/>
      <c r="V20" s="67"/>
      <c r="W20" s="67"/>
      <c r="X20" s="67"/>
      <c r="Y20" s="67"/>
      <c r="Z20" s="67"/>
      <c r="AA20" s="67"/>
      <c r="AB20" s="67"/>
      <c r="AC20" s="68"/>
    </row>
    <row r="21" spans="1:29" s="62" customFormat="1" x14ac:dyDescent="0.25">
      <c r="A21" s="105">
        <v>14</v>
      </c>
      <c r="B21" s="106" t="s">
        <v>59</v>
      </c>
      <c r="C21" s="70">
        <v>331</v>
      </c>
      <c r="D21" s="70"/>
      <c r="E21" s="79">
        <f t="shared" si="0"/>
        <v>13</v>
      </c>
      <c r="F21" s="69"/>
      <c r="G21" s="70">
        <v>3</v>
      </c>
      <c r="H21" s="70">
        <v>1</v>
      </c>
      <c r="I21" s="70"/>
      <c r="J21" s="70">
        <v>3</v>
      </c>
      <c r="K21" s="70"/>
      <c r="L21" s="70"/>
      <c r="M21" s="70"/>
      <c r="N21" s="70">
        <v>1</v>
      </c>
      <c r="O21" s="70">
        <v>1</v>
      </c>
      <c r="P21" s="70"/>
      <c r="Q21" s="70">
        <v>1</v>
      </c>
      <c r="R21" s="70">
        <v>1</v>
      </c>
      <c r="S21" s="70">
        <v>1</v>
      </c>
      <c r="T21" s="70">
        <v>1</v>
      </c>
      <c r="U21" s="70"/>
      <c r="V21" s="70"/>
      <c r="W21" s="70"/>
      <c r="X21" s="70"/>
      <c r="Y21" s="70"/>
      <c r="Z21" s="70"/>
      <c r="AA21" s="70"/>
      <c r="AB21" s="70"/>
      <c r="AC21" s="71"/>
    </row>
    <row r="22" spans="1:29" x14ac:dyDescent="0.25">
      <c r="A22" s="107">
        <v>15</v>
      </c>
      <c r="B22" s="108"/>
      <c r="C22" s="67">
        <v>106</v>
      </c>
      <c r="D22" s="67"/>
      <c r="E22" s="78">
        <f t="shared" si="0"/>
        <v>9</v>
      </c>
      <c r="F22" s="66"/>
      <c r="G22" s="67">
        <v>3</v>
      </c>
      <c r="H22" s="67"/>
      <c r="I22" s="67"/>
      <c r="J22" s="67">
        <v>3</v>
      </c>
      <c r="K22" s="67"/>
      <c r="L22" s="67"/>
      <c r="M22" s="67"/>
      <c r="N22" s="67">
        <v>1</v>
      </c>
      <c r="O22" s="67"/>
      <c r="P22" s="67"/>
      <c r="Q22" s="67"/>
      <c r="R22" s="67">
        <v>1</v>
      </c>
      <c r="S22" s="67"/>
      <c r="T22" s="67">
        <v>1</v>
      </c>
      <c r="U22" s="67"/>
      <c r="V22" s="67"/>
      <c r="W22" s="67"/>
      <c r="X22" s="67"/>
      <c r="Y22" s="67"/>
      <c r="Z22" s="67"/>
      <c r="AA22" s="67"/>
      <c r="AB22" s="67"/>
      <c r="AC22" s="68"/>
    </row>
    <row r="23" spans="1:29" s="62" customFormat="1" x14ac:dyDescent="0.25">
      <c r="A23" s="105">
        <v>16</v>
      </c>
      <c r="B23" s="106"/>
      <c r="C23" s="70">
        <v>310</v>
      </c>
      <c r="D23" s="70"/>
      <c r="E23" s="79">
        <f t="shared" si="0"/>
        <v>5</v>
      </c>
      <c r="F23" s="69"/>
      <c r="G23" s="70">
        <v>2</v>
      </c>
      <c r="H23" s="70">
        <v>1</v>
      </c>
      <c r="I23" s="70"/>
      <c r="J23" s="70"/>
      <c r="K23" s="70"/>
      <c r="L23" s="70"/>
      <c r="M23" s="70"/>
      <c r="N23" s="70">
        <v>1</v>
      </c>
      <c r="O23" s="70"/>
      <c r="P23" s="70"/>
      <c r="Q23" s="70"/>
      <c r="R23" s="70">
        <v>1</v>
      </c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1"/>
    </row>
    <row r="24" spans="1:29" x14ac:dyDescent="0.25">
      <c r="A24" s="91"/>
      <c r="B24" s="99"/>
      <c r="C24" s="67"/>
      <c r="D24" s="67"/>
      <c r="E24" s="78"/>
      <c r="F24" s="66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8"/>
    </row>
    <row r="25" spans="1:29" x14ac:dyDescent="0.25">
      <c r="A25" s="91"/>
      <c r="B25" s="99"/>
      <c r="C25" s="67">
        <f>SUM(C8:C24)</f>
        <v>3736</v>
      </c>
      <c r="D25" s="67"/>
      <c r="E25" s="78"/>
      <c r="F25" s="66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8"/>
    </row>
    <row r="26" spans="1:29" x14ac:dyDescent="0.25">
      <c r="A26" s="91"/>
      <c r="B26" s="99"/>
      <c r="C26" s="67"/>
      <c r="D26" s="67"/>
      <c r="E26" s="78"/>
      <c r="F26" s="66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8"/>
    </row>
    <row r="27" spans="1:29" x14ac:dyDescent="0.25">
      <c r="A27" s="91"/>
      <c r="B27" s="99"/>
      <c r="C27" s="67"/>
      <c r="D27" s="67"/>
      <c r="E27" s="78"/>
      <c r="F27" s="66" t="s">
        <v>61</v>
      </c>
      <c r="G27" s="67" t="s">
        <v>62</v>
      </c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8"/>
    </row>
    <row r="28" spans="1:29" x14ac:dyDescent="0.25">
      <c r="A28" s="91"/>
      <c r="B28" s="99"/>
      <c r="C28" s="67"/>
      <c r="D28" s="67"/>
      <c r="E28" s="78"/>
      <c r="F28" s="66" t="s">
        <v>63</v>
      </c>
      <c r="G28" s="67" t="s">
        <v>64</v>
      </c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8"/>
    </row>
    <row r="29" spans="1:29" x14ac:dyDescent="0.25">
      <c r="A29" s="91"/>
      <c r="B29" s="99"/>
      <c r="C29" s="67"/>
      <c r="D29" s="67"/>
      <c r="E29" s="78"/>
      <c r="F29" s="66" t="s">
        <v>101</v>
      </c>
      <c r="G29" s="67" t="s">
        <v>102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8"/>
    </row>
    <row r="30" spans="1:29" x14ac:dyDescent="0.25">
      <c r="A30" s="91"/>
      <c r="B30" s="99"/>
      <c r="C30" s="67"/>
      <c r="D30" s="67"/>
      <c r="E30" s="78"/>
      <c r="F30" s="66" t="s">
        <v>104</v>
      </c>
      <c r="G30" s="67" t="s">
        <v>105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8"/>
    </row>
    <row r="31" spans="1:29" x14ac:dyDescent="0.25">
      <c r="A31" s="91"/>
      <c r="B31" s="99"/>
      <c r="C31" s="67"/>
      <c r="D31" s="67"/>
      <c r="E31" s="78"/>
      <c r="F31" s="66" t="s">
        <v>108</v>
      </c>
      <c r="G31" s="67" t="s">
        <v>109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8"/>
    </row>
    <row r="32" spans="1:29" x14ac:dyDescent="0.25">
      <c r="A32" s="91"/>
      <c r="B32" s="99"/>
      <c r="C32" s="67"/>
      <c r="D32" s="67"/>
      <c r="E32" s="78"/>
      <c r="F32" s="66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8"/>
    </row>
    <row r="33" spans="1:29" x14ac:dyDescent="0.25">
      <c r="A33" s="94" t="s">
        <v>100</v>
      </c>
      <c r="B33" s="99"/>
      <c r="C33" s="67"/>
      <c r="D33" s="67"/>
      <c r="E33" s="78"/>
      <c r="F33" s="66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8"/>
    </row>
    <row r="34" spans="1:29" x14ac:dyDescent="0.25">
      <c r="A34" s="91"/>
      <c r="B34" s="99"/>
      <c r="C34" s="67"/>
      <c r="D34" s="67"/>
      <c r="E34" s="78"/>
      <c r="F34" s="66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8"/>
    </row>
    <row r="35" spans="1:29" x14ac:dyDescent="0.25">
      <c r="A35" s="91"/>
      <c r="B35" s="99"/>
      <c r="C35" s="67"/>
      <c r="D35" s="67"/>
      <c r="E35" s="78"/>
      <c r="F35" s="66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8"/>
    </row>
    <row r="36" spans="1:29" x14ac:dyDescent="0.25">
      <c r="A36" s="95" t="s">
        <v>68</v>
      </c>
      <c r="B36" s="102" t="s">
        <v>59</v>
      </c>
      <c r="C36" s="67" t="s">
        <v>67</v>
      </c>
      <c r="D36" s="67"/>
      <c r="E36" s="78"/>
      <c r="F36" s="66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8"/>
    </row>
    <row r="37" spans="1:29" ht="15.75" thickBot="1" x14ac:dyDescent="0.3">
      <c r="A37" s="93"/>
      <c r="B37" s="101"/>
      <c r="C37" s="73"/>
      <c r="D37" s="73"/>
      <c r="E37" s="80"/>
      <c r="F37" s="72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4"/>
    </row>
  </sheetData>
  <pageMargins left="0.7" right="0.7" top="0.75" bottom="0.75" header="0.3" footer="0.3"/>
  <pageSetup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16"/>
  <sheetViews>
    <sheetView workbookViewId="0">
      <selection activeCell="E26" sqref="E26"/>
    </sheetView>
  </sheetViews>
  <sheetFormatPr defaultRowHeight="15" x14ac:dyDescent="0.25"/>
  <cols>
    <col min="2" max="2" width="49.625" bestFit="1" customWidth="1"/>
    <col min="3" max="3" width="19.375" bestFit="1" customWidth="1"/>
  </cols>
  <sheetData>
    <row r="5" spans="2:4" x14ac:dyDescent="0.25">
      <c r="B5" s="104" t="s">
        <v>98</v>
      </c>
      <c r="C5" s="104" t="s">
        <v>99</v>
      </c>
      <c r="D5" s="104" t="s">
        <v>91</v>
      </c>
    </row>
    <row r="6" spans="2:4" x14ac:dyDescent="0.25">
      <c r="B6" s="103" t="s">
        <v>90</v>
      </c>
      <c r="C6" s="103" t="s">
        <v>80</v>
      </c>
      <c r="D6" s="103" t="s">
        <v>92</v>
      </c>
    </row>
    <row r="7" spans="2:4" x14ac:dyDescent="0.25">
      <c r="B7" s="103" t="s">
        <v>69</v>
      </c>
      <c r="C7" s="103" t="s">
        <v>79</v>
      </c>
      <c r="D7" s="103" t="s">
        <v>92</v>
      </c>
    </row>
    <row r="8" spans="2:4" x14ac:dyDescent="0.25">
      <c r="B8" s="103" t="s">
        <v>70</v>
      </c>
      <c r="C8" s="103" t="s">
        <v>81</v>
      </c>
      <c r="D8" s="103" t="s">
        <v>93</v>
      </c>
    </row>
    <row r="9" spans="2:4" x14ac:dyDescent="0.25">
      <c r="B9" s="103" t="s">
        <v>71</v>
      </c>
      <c r="C9" s="103" t="s">
        <v>82</v>
      </c>
      <c r="D9" s="103" t="s">
        <v>93</v>
      </c>
    </row>
    <row r="10" spans="2:4" x14ac:dyDescent="0.25">
      <c r="B10" s="103" t="s">
        <v>72</v>
      </c>
      <c r="C10" s="103" t="s">
        <v>83</v>
      </c>
      <c r="D10" s="103" t="s">
        <v>93</v>
      </c>
    </row>
    <row r="11" spans="2:4" x14ac:dyDescent="0.25">
      <c r="B11" s="103" t="s">
        <v>74</v>
      </c>
      <c r="C11" s="103" t="s">
        <v>85</v>
      </c>
      <c r="D11" s="103" t="s">
        <v>94</v>
      </c>
    </row>
    <row r="12" spans="2:4" x14ac:dyDescent="0.25">
      <c r="B12" s="103" t="s">
        <v>75</v>
      </c>
      <c r="C12" s="103" t="s">
        <v>86</v>
      </c>
      <c r="D12" s="103" t="s">
        <v>94</v>
      </c>
    </row>
    <row r="13" spans="2:4" x14ac:dyDescent="0.25">
      <c r="B13" s="103" t="s">
        <v>76</v>
      </c>
      <c r="C13" s="103" t="s">
        <v>87</v>
      </c>
      <c r="D13" s="103" t="s">
        <v>94</v>
      </c>
    </row>
    <row r="14" spans="2:4" x14ac:dyDescent="0.25">
      <c r="B14" s="103" t="s">
        <v>77</v>
      </c>
      <c r="C14" s="103" t="s">
        <v>88</v>
      </c>
      <c r="D14" s="103" t="s">
        <v>95</v>
      </c>
    </row>
    <row r="15" spans="2:4" x14ac:dyDescent="0.25">
      <c r="B15" s="103" t="s">
        <v>78</v>
      </c>
      <c r="C15" s="103" t="s">
        <v>89</v>
      </c>
      <c r="D15" s="103" t="s">
        <v>96</v>
      </c>
    </row>
    <row r="16" spans="2:4" x14ac:dyDescent="0.25">
      <c r="B16" s="103" t="s">
        <v>73</v>
      </c>
      <c r="C16" s="103" t="s">
        <v>84</v>
      </c>
      <c r="D16" s="103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0"/>
  <sheetViews>
    <sheetView workbookViewId="0">
      <selection activeCell="E50" sqref="B1:E50"/>
    </sheetView>
  </sheetViews>
  <sheetFormatPr defaultRowHeight="15" x14ac:dyDescent="0.25"/>
  <cols>
    <col min="1" max="1" width="8.625" customWidth="1"/>
    <col min="2" max="2" width="52.75" customWidth="1"/>
    <col min="3" max="3" width="6.75" customWidth="1"/>
    <col min="4" max="4" width="1.625" customWidth="1"/>
    <col min="5" max="5" width="7.25" customWidth="1"/>
  </cols>
  <sheetData>
    <row r="1" spans="2:5" ht="15.75" x14ac:dyDescent="0.25">
      <c r="B1" s="150"/>
      <c r="C1" s="41" t="s">
        <v>39</v>
      </c>
      <c r="D1" s="42"/>
      <c r="E1" s="152" t="s">
        <v>40</v>
      </c>
    </row>
    <row r="2" spans="2:5" ht="18" x14ac:dyDescent="0.25">
      <c r="B2" s="153" t="s">
        <v>25</v>
      </c>
      <c r="C2" s="168"/>
      <c r="D2" s="10"/>
      <c r="E2" s="156"/>
    </row>
    <row r="3" spans="2:5" ht="15.75" x14ac:dyDescent="0.25">
      <c r="B3" s="165" t="s">
        <v>27</v>
      </c>
      <c r="C3" s="168">
        <v>310</v>
      </c>
      <c r="D3" s="10"/>
      <c r="E3" s="156"/>
    </row>
    <row r="4" spans="2:5" ht="15.75" x14ac:dyDescent="0.25">
      <c r="B4" s="160" t="s">
        <v>26</v>
      </c>
      <c r="C4" s="169"/>
      <c r="D4" s="169"/>
      <c r="E4" s="166"/>
    </row>
    <row r="5" spans="2:5" ht="15.75" x14ac:dyDescent="0.25">
      <c r="B5" s="155" t="s">
        <v>4</v>
      </c>
      <c r="C5" s="11">
        <v>311</v>
      </c>
      <c r="D5" s="10" t="s">
        <v>11</v>
      </c>
      <c r="E5" s="156">
        <v>329</v>
      </c>
    </row>
    <row r="6" spans="2:5" ht="15.75" x14ac:dyDescent="0.25">
      <c r="B6" s="155" t="s">
        <v>3</v>
      </c>
      <c r="C6" s="11">
        <v>330</v>
      </c>
      <c r="D6" s="10"/>
      <c r="E6" s="156"/>
    </row>
    <row r="7" spans="2:5" ht="15.75" x14ac:dyDescent="0.25">
      <c r="B7" s="155" t="s">
        <v>31</v>
      </c>
      <c r="C7" s="11">
        <v>331</v>
      </c>
      <c r="D7" s="10"/>
      <c r="E7" s="156"/>
    </row>
    <row r="8" spans="2:5" ht="15.75" x14ac:dyDescent="0.25">
      <c r="B8" s="155" t="s">
        <v>119</v>
      </c>
      <c r="C8" s="11">
        <v>332</v>
      </c>
      <c r="D8" s="10"/>
      <c r="E8" s="156"/>
    </row>
    <row r="9" spans="2:5" ht="15.75" x14ac:dyDescent="0.25">
      <c r="B9" s="155" t="s">
        <v>113</v>
      </c>
      <c r="C9" s="11">
        <v>333</v>
      </c>
      <c r="D9" s="10" t="s">
        <v>11</v>
      </c>
      <c r="E9" s="156">
        <v>335</v>
      </c>
    </row>
    <row r="10" spans="2:5" ht="15.75" x14ac:dyDescent="0.25">
      <c r="B10" s="160" t="s">
        <v>28</v>
      </c>
      <c r="C10" s="11"/>
      <c r="D10" s="10"/>
      <c r="E10" s="156"/>
    </row>
    <row r="11" spans="2:5" ht="15.75" x14ac:dyDescent="0.25">
      <c r="B11" s="155" t="s">
        <v>29</v>
      </c>
      <c r="C11" s="11">
        <v>336</v>
      </c>
      <c r="D11" s="10" t="s">
        <v>11</v>
      </c>
      <c r="E11" s="156">
        <v>339</v>
      </c>
    </row>
    <row r="12" spans="2:5" ht="15.75" x14ac:dyDescent="0.25">
      <c r="B12" s="155" t="s">
        <v>120</v>
      </c>
      <c r="C12" s="11">
        <v>340</v>
      </c>
      <c r="D12" s="10"/>
      <c r="E12" s="156"/>
    </row>
    <row r="13" spans="2:5" ht="15.75" x14ac:dyDescent="0.25">
      <c r="B13" s="155" t="s">
        <v>117</v>
      </c>
      <c r="C13" s="11">
        <v>341</v>
      </c>
      <c r="D13" s="10" t="s">
        <v>11</v>
      </c>
      <c r="E13" s="156">
        <v>342</v>
      </c>
    </row>
    <row r="14" spans="2:5" ht="15.75" x14ac:dyDescent="0.25">
      <c r="B14" s="155" t="s">
        <v>121</v>
      </c>
      <c r="C14" s="11">
        <v>343</v>
      </c>
      <c r="D14" s="10"/>
      <c r="E14" s="156"/>
    </row>
    <row r="15" spans="2:5" ht="15.75" x14ac:dyDescent="0.25">
      <c r="B15" s="155" t="s">
        <v>122</v>
      </c>
      <c r="C15" s="11">
        <v>344</v>
      </c>
      <c r="D15" s="10"/>
      <c r="E15" s="156">
        <v>345</v>
      </c>
    </row>
    <row r="16" spans="2:5" ht="15.75" x14ac:dyDescent="0.25">
      <c r="B16" s="160" t="s">
        <v>123</v>
      </c>
      <c r="C16" s="11"/>
      <c r="D16" s="10"/>
      <c r="E16" s="156"/>
    </row>
    <row r="17" spans="2:5" ht="15.75" x14ac:dyDescent="0.25">
      <c r="B17" s="155" t="s">
        <v>3</v>
      </c>
      <c r="C17" s="11">
        <v>346</v>
      </c>
      <c r="D17" s="10" t="s">
        <v>11</v>
      </c>
      <c r="E17" s="156">
        <v>353</v>
      </c>
    </row>
    <row r="18" spans="2:5" ht="15.75" x14ac:dyDescent="0.25">
      <c r="B18" s="155" t="s">
        <v>4</v>
      </c>
      <c r="C18" s="11">
        <v>354</v>
      </c>
      <c r="D18" s="10" t="s">
        <v>11</v>
      </c>
      <c r="E18" s="156">
        <v>369</v>
      </c>
    </row>
    <row r="19" spans="2:5" ht="15.75" x14ac:dyDescent="0.25">
      <c r="B19" s="155" t="s">
        <v>112</v>
      </c>
      <c r="C19" s="11">
        <v>370</v>
      </c>
      <c r="D19" s="10" t="s">
        <v>11</v>
      </c>
      <c r="E19" s="156">
        <v>371</v>
      </c>
    </row>
    <row r="20" spans="2:5" ht="15.75" x14ac:dyDescent="0.25">
      <c r="B20" s="155" t="s">
        <v>113</v>
      </c>
      <c r="C20" s="11">
        <v>372</v>
      </c>
      <c r="D20" s="10" t="s">
        <v>11</v>
      </c>
      <c r="E20" s="156">
        <v>374</v>
      </c>
    </row>
    <row r="21" spans="2:5" ht="15.75" x14ac:dyDescent="0.25">
      <c r="B21" s="155" t="s">
        <v>124</v>
      </c>
      <c r="C21" s="11">
        <v>375</v>
      </c>
      <c r="D21" s="10" t="s">
        <v>11</v>
      </c>
      <c r="E21" s="156">
        <v>380</v>
      </c>
    </row>
    <row r="22" spans="2:5" ht="15.75" x14ac:dyDescent="0.25">
      <c r="B22" s="155" t="s">
        <v>125</v>
      </c>
      <c r="C22" s="11">
        <v>381</v>
      </c>
      <c r="D22" s="10" t="s">
        <v>11</v>
      </c>
      <c r="E22" s="156">
        <v>382</v>
      </c>
    </row>
    <row r="23" spans="2:5" ht="15.75" x14ac:dyDescent="0.25">
      <c r="B23" s="155" t="s">
        <v>114</v>
      </c>
      <c r="C23" s="11">
        <v>383</v>
      </c>
      <c r="D23" s="10"/>
      <c r="E23" s="156"/>
    </row>
    <row r="24" spans="2:5" ht="15.75" x14ac:dyDescent="0.25">
      <c r="B24" s="155" t="s">
        <v>115</v>
      </c>
      <c r="C24" s="11">
        <v>384</v>
      </c>
      <c r="D24" s="10" t="s">
        <v>11</v>
      </c>
      <c r="E24" s="156">
        <v>386</v>
      </c>
    </row>
    <row r="25" spans="2:5" ht="15.75" x14ac:dyDescent="0.25">
      <c r="B25" s="155" t="s">
        <v>126</v>
      </c>
      <c r="C25" s="11">
        <v>387</v>
      </c>
      <c r="D25" s="10" t="s">
        <v>11</v>
      </c>
      <c r="E25" s="156">
        <v>388</v>
      </c>
    </row>
    <row r="26" spans="2:5" ht="15.75" x14ac:dyDescent="0.25">
      <c r="B26" s="155" t="s">
        <v>127</v>
      </c>
      <c r="C26" s="11">
        <v>389</v>
      </c>
      <c r="D26" s="10"/>
      <c r="E26" s="156"/>
    </row>
    <row r="27" spans="2:5" ht="15.75" x14ac:dyDescent="0.25">
      <c r="B27" s="155" t="s">
        <v>30</v>
      </c>
      <c r="C27" s="11">
        <v>390</v>
      </c>
      <c r="D27" s="10"/>
      <c r="E27" s="156"/>
    </row>
    <row r="28" spans="2:5" ht="15.75" x14ac:dyDescent="0.25">
      <c r="B28" s="155" t="s">
        <v>31</v>
      </c>
      <c r="C28" s="11">
        <v>391</v>
      </c>
      <c r="D28" s="10"/>
      <c r="E28" s="156"/>
    </row>
    <row r="29" spans="2:5" ht="18" x14ac:dyDescent="0.25">
      <c r="B29" s="153" t="s">
        <v>5</v>
      </c>
      <c r="C29" s="17"/>
      <c r="D29" s="15"/>
      <c r="E29" s="154"/>
    </row>
    <row r="30" spans="2:5" ht="15.75" x14ac:dyDescent="0.25">
      <c r="B30" s="160" t="s">
        <v>129</v>
      </c>
      <c r="C30" s="11"/>
      <c r="D30" s="10"/>
      <c r="E30" s="156"/>
    </row>
    <row r="31" spans="2:5" ht="15.75" x14ac:dyDescent="0.25">
      <c r="B31" s="155" t="s">
        <v>3</v>
      </c>
      <c r="C31" s="11">
        <v>392</v>
      </c>
      <c r="D31" s="10" t="s">
        <v>11</v>
      </c>
      <c r="E31" s="156">
        <v>418</v>
      </c>
    </row>
    <row r="32" spans="2:5" ht="15.75" x14ac:dyDescent="0.25">
      <c r="B32" s="155" t="s">
        <v>128</v>
      </c>
      <c r="C32" s="11">
        <v>419</v>
      </c>
      <c r="D32" s="10" t="s">
        <v>11</v>
      </c>
      <c r="E32" s="156">
        <v>442</v>
      </c>
    </row>
    <row r="33" spans="2:5" ht="15.75" x14ac:dyDescent="0.25">
      <c r="B33" s="155" t="s">
        <v>112</v>
      </c>
      <c r="C33" s="11">
        <v>443</v>
      </c>
      <c r="D33" s="10" t="s">
        <v>11</v>
      </c>
      <c r="E33" s="156">
        <v>447</v>
      </c>
    </row>
    <row r="34" spans="2:5" ht="15.75" x14ac:dyDescent="0.25">
      <c r="B34" s="155" t="s">
        <v>113</v>
      </c>
      <c r="C34" s="11">
        <v>448</v>
      </c>
      <c r="D34" s="10" t="s">
        <v>11</v>
      </c>
      <c r="E34" s="156">
        <v>463</v>
      </c>
    </row>
    <row r="35" spans="2:5" ht="15.75" x14ac:dyDescent="0.25">
      <c r="B35" s="155" t="s">
        <v>124</v>
      </c>
      <c r="C35" s="11">
        <v>464</v>
      </c>
      <c r="D35" s="10" t="s">
        <v>11</v>
      </c>
      <c r="E35" s="156">
        <v>469</v>
      </c>
    </row>
    <row r="36" spans="2:5" ht="15.75" x14ac:dyDescent="0.25">
      <c r="B36" s="155" t="s">
        <v>114</v>
      </c>
      <c r="C36" s="11">
        <v>470</v>
      </c>
      <c r="D36" s="10" t="s">
        <v>11</v>
      </c>
      <c r="E36" s="156">
        <v>471</v>
      </c>
    </row>
    <row r="37" spans="2:5" ht="15.75" x14ac:dyDescent="0.25">
      <c r="B37" s="155" t="s">
        <v>115</v>
      </c>
      <c r="C37" s="11">
        <v>472</v>
      </c>
      <c r="D37" s="10" t="s">
        <v>11</v>
      </c>
      <c r="E37" s="156">
        <v>479</v>
      </c>
    </row>
    <row r="38" spans="2:5" ht="15.75" x14ac:dyDescent="0.25">
      <c r="B38" s="155" t="s">
        <v>30</v>
      </c>
      <c r="C38" s="11">
        <v>480</v>
      </c>
      <c r="D38" s="10" t="s">
        <v>11</v>
      </c>
      <c r="E38" s="156">
        <v>485</v>
      </c>
    </row>
    <row r="39" spans="2:5" ht="15.75" x14ac:dyDescent="0.25">
      <c r="B39" s="155" t="s">
        <v>31</v>
      </c>
      <c r="C39" s="11">
        <v>486</v>
      </c>
      <c r="D39" s="10" t="s">
        <v>11</v>
      </c>
      <c r="E39" s="156">
        <v>492</v>
      </c>
    </row>
    <row r="40" spans="2:5" ht="15.75" x14ac:dyDescent="0.25">
      <c r="B40" s="155" t="s">
        <v>126</v>
      </c>
      <c r="C40" s="11">
        <v>493</v>
      </c>
      <c r="D40" s="10" t="s">
        <v>11</v>
      </c>
      <c r="E40" s="156">
        <v>499</v>
      </c>
    </row>
    <row r="41" spans="2:5" ht="15.75" x14ac:dyDescent="0.25">
      <c r="B41" s="155" t="s">
        <v>127</v>
      </c>
      <c r="C41" s="11">
        <v>500</v>
      </c>
      <c r="D41" s="10" t="s">
        <v>11</v>
      </c>
      <c r="E41" s="156">
        <v>503</v>
      </c>
    </row>
    <row r="42" spans="2:5" ht="15.75" x14ac:dyDescent="0.25">
      <c r="B42" s="160" t="s">
        <v>2</v>
      </c>
      <c r="C42" s="11"/>
      <c r="D42" s="10"/>
      <c r="E42" s="156"/>
    </row>
    <row r="43" spans="2:5" ht="15.75" x14ac:dyDescent="0.25">
      <c r="B43" s="155" t="s">
        <v>29</v>
      </c>
      <c r="C43" s="11">
        <v>504</v>
      </c>
      <c r="D43" s="10" t="s">
        <v>11</v>
      </c>
      <c r="E43" s="156">
        <v>514</v>
      </c>
    </row>
    <row r="44" spans="2:5" ht="15.75" x14ac:dyDescent="0.25">
      <c r="B44" s="155" t="s">
        <v>117</v>
      </c>
      <c r="C44" s="11">
        <v>515</v>
      </c>
      <c r="D44" s="10" t="s">
        <v>11</v>
      </c>
      <c r="E44" s="156">
        <v>521</v>
      </c>
    </row>
    <row r="45" spans="2:5" ht="15.75" x14ac:dyDescent="0.25">
      <c r="B45" s="155" t="s">
        <v>121</v>
      </c>
      <c r="C45" s="11">
        <v>522</v>
      </c>
      <c r="D45" s="10" t="s">
        <v>11</v>
      </c>
      <c r="E45" s="156">
        <v>523</v>
      </c>
    </row>
    <row r="46" spans="2:5" ht="15.75" x14ac:dyDescent="0.25">
      <c r="B46" s="155" t="s">
        <v>130</v>
      </c>
      <c r="C46" s="11">
        <v>524</v>
      </c>
      <c r="D46" s="10"/>
      <c r="E46" s="156"/>
    </row>
    <row r="47" spans="2:5" ht="15.75" x14ac:dyDescent="0.25">
      <c r="B47" s="155" t="s">
        <v>131</v>
      </c>
      <c r="C47" s="11">
        <v>525</v>
      </c>
      <c r="D47" s="10"/>
      <c r="E47" s="156"/>
    </row>
    <row r="48" spans="2:5" ht="15.75" x14ac:dyDescent="0.25">
      <c r="B48" s="155" t="s">
        <v>122</v>
      </c>
      <c r="C48" s="11">
        <v>526</v>
      </c>
      <c r="D48" s="10" t="s">
        <v>11</v>
      </c>
      <c r="E48" s="156">
        <v>533</v>
      </c>
    </row>
    <row r="49" spans="2:5" ht="18" x14ac:dyDescent="0.25">
      <c r="B49" s="170" t="s">
        <v>32</v>
      </c>
      <c r="C49" s="118">
        <v>534</v>
      </c>
      <c r="D49" s="119" t="s">
        <v>11</v>
      </c>
      <c r="E49" s="171">
        <v>555</v>
      </c>
    </row>
    <row r="50" spans="2:5" x14ac:dyDescent="0.25">
      <c r="B50" s="172"/>
      <c r="C50" s="173"/>
      <c r="D50" s="173"/>
      <c r="E50" s="174" t="s">
        <v>154</v>
      </c>
    </row>
  </sheetData>
  <conditionalFormatting sqref="B2:E4">
    <cfRule type="expression" dxfId="3" priority="1">
      <formula>$K43="X"</formula>
    </cfRule>
  </conditionalFormatting>
  <conditionalFormatting sqref="B10:E10">
    <cfRule type="expression" dxfId="2" priority="2">
      <formula>$K48="X"</formula>
    </cfRule>
  </conditionalFormatting>
  <conditionalFormatting sqref="B6:E7">
    <cfRule type="expression" dxfId="1" priority="3">
      <formula>$K46="X"</formula>
    </cfRule>
  </conditionalFormatting>
  <conditionalFormatting sqref="B5:E5">
    <cfRule type="expression" dxfId="0" priority="4">
      <formula>#REF!="X"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7"/>
  <sheetViews>
    <sheetView workbookViewId="0">
      <selection activeCell="F49" sqref="F49:G49"/>
    </sheetView>
  </sheetViews>
  <sheetFormatPr defaultRowHeight="15" x14ac:dyDescent="0.25"/>
  <cols>
    <col min="1" max="1" width="8.625" customWidth="1"/>
    <col min="2" max="2" width="52.75" customWidth="1"/>
    <col min="3" max="3" width="6.75" customWidth="1"/>
    <col min="4" max="4" width="1.625" customWidth="1"/>
    <col min="5" max="5" width="6.75" customWidth="1"/>
  </cols>
  <sheetData>
    <row r="1" spans="2:5" ht="15.75" x14ac:dyDescent="0.25">
      <c r="B1" s="150"/>
      <c r="C1" s="41" t="s">
        <v>39</v>
      </c>
      <c r="D1" s="151"/>
      <c r="E1" s="152" t="s">
        <v>40</v>
      </c>
    </row>
    <row r="2" spans="2:5" ht="18" x14ac:dyDescent="0.25">
      <c r="B2" s="153" t="s">
        <v>19</v>
      </c>
      <c r="C2" s="17"/>
      <c r="D2" s="15"/>
      <c r="E2" s="154"/>
    </row>
    <row r="3" spans="2:5" ht="15.75" x14ac:dyDescent="0.25">
      <c r="B3" s="155" t="s">
        <v>132</v>
      </c>
      <c r="C3" s="11">
        <v>556</v>
      </c>
      <c r="D3" s="10" t="s">
        <v>11</v>
      </c>
      <c r="E3" s="156">
        <v>560</v>
      </c>
    </row>
    <row r="4" spans="2:5" ht="15.75" x14ac:dyDescent="0.25">
      <c r="B4" s="155" t="s">
        <v>133</v>
      </c>
      <c r="C4" s="11">
        <v>561</v>
      </c>
      <c r="D4" s="10" t="s">
        <v>11</v>
      </c>
      <c r="E4" s="156">
        <v>563</v>
      </c>
    </row>
    <row r="5" spans="2:5" ht="15.75" x14ac:dyDescent="0.25">
      <c r="B5" s="155" t="s">
        <v>16</v>
      </c>
      <c r="C5" s="11">
        <v>564</v>
      </c>
      <c r="D5" s="10" t="s">
        <v>11</v>
      </c>
      <c r="E5" s="156">
        <v>572</v>
      </c>
    </row>
    <row r="6" spans="2:5" ht="15.75" x14ac:dyDescent="0.25">
      <c r="B6" s="155" t="s">
        <v>134</v>
      </c>
      <c r="C6" s="11">
        <v>573</v>
      </c>
      <c r="D6" s="10" t="s">
        <v>11</v>
      </c>
      <c r="E6" s="156">
        <v>577</v>
      </c>
    </row>
    <row r="7" spans="2:5" ht="15.75" x14ac:dyDescent="0.25">
      <c r="B7" s="155" t="s">
        <v>17</v>
      </c>
      <c r="C7" s="11">
        <v>578</v>
      </c>
      <c r="D7" s="10" t="s">
        <v>11</v>
      </c>
      <c r="E7" s="156">
        <v>595</v>
      </c>
    </row>
    <row r="8" spans="2:5" ht="15.75" x14ac:dyDescent="0.25">
      <c r="B8" s="155" t="s">
        <v>135</v>
      </c>
      <c r="C8" s="11">
        <v>596</v>
      </c>
      <c r="D8" s="10" t="s">
        <v>11</v>
      </c>
      <c r="E8" s="156">
        <v>600</v>
      </c>
    </row>
    <row r="9" spans="2:5" ht="15.75" x14ac:dyDescent="0.25">
      <c r="B9" s="155" t="s">
        <v>20</v>
      </c>
      <c r="C9" s="11">
        <v>601</v>
      </c>
      <c r="D9" s="10" t="s">
        <v>11</v>
      </c>
      <c r="E9" s="156">
        <v>646</v>
      </c>
    </row>
    <row r="10" spans="2:5" ht="18" x14ac:dyDescent="0.25">
      <c r="B10" s="153" t="s">
        <v>33</v>
      </c>
      <c r="C10" s="11"/>
      <c r="D10" s="10"/>
      <c r="E10" s="156"/>
    </row>
    <row r="11" spans="2:5" ht="15.75" x14ac:dyDescent="0.25">
      <c r="B11" s="155" t="s">
        <v>9</v>
      </c>
      <c r="C11" s="11">
        <v>647</v>
      </c>
      <c r="D11" s="10" t="s">
        <v>11</v>
      </c>
      <c r="E11" s="156">
        <v>669</v>
      </c>
    </row>
    <row r="12" spans="2:5" ht="15.75" x14ac:dyDescent="0.25">
      <c r="B12" s="155" t="s">
        <v>136</v>
      </c>
      <c r="C12" s="11">
        <v>670</v>
      </c>
      <c r="D12" s="10" t="s">
        <v>11</v>
      </c>
      <c r="E12" s="156">
        <v>673</v>
      </c>
    </row>
    <row r="13" spans="2:5" ht="15.75" x14ac:dyDescent="0.25">
      <c r="B13" s="155" t="s">
        <v>137</v>
      </c>
      <c r="C13" s="11">
        <v>674</v>
      </c>
      <c r="D13" s="10" t="s">
        <v>11</v>
      </c>
      <c r="E13" s="156">
        <v>676</v>
      </c>
    </row>
    <row r="14" spans="2:5" ht="15.75" x14ac:dyDescent="0.25">
      <c r="B14" s="155" t="s">
        <v>140</v>
      </c>
      <c r="C14" s="11">
        <v>677</v>
      </c>
      <c r="D14" s="10"/>
      <c r="E14" s="156"/>
    </row>
    <row r="15" spans="2:5" ht="18" x14ac:dyDescent="0.25">
      <c r="B15" s="153" t="s">
        <v>18</v>
      </c>
      <c r="C15" s="11"/>
      <c r="D15" s="10"/>
      <c r="E15" s="156"/>
    </row>
    <row r="16" spans="2:5" ht="15.75" x14ac:dyDescent="0.25">
      <c r="B16" s="155" t="s">
        <v>8</v>
      </c>
      <c r="C16" s="11">
        <v>678</v>
      </c>
      <c r="D16" s="10" t="s">
        <v>11</v>
      </c>
      <c r="E16" s="156">
        <v>679</v>
      </c>
    </row>
    <row r="17" spans="2:5" ht="15.75" x14ac:dyDescent="0.25">
      <c r="B17" s="155" t="s">
        <v>143</v>
      </c>
      <c r="C17" s="11">
        <v>680</v>
      </c>
      <c r="D17" s="10" t="s">
        <v>11</v>
      </c>
      <c r="E17" s="156">
        <v>684</v>
      </c>
    </row>
    <row r="18" spans="2:5" ht="15.75" x14ac:dyDescent="0.25">
      <c r="B18" s="155" t="s">
        <v>138</v>
      </c>
      <c r="C18" s="11">
        <v>685</v>
      </c>
      <c r="D18" s="10"/>
      <c r="E18" s="156"/>
    </row>
    <row r="19" spans="2:5" ht="15.75" x14ac:dyDescent="0.25">
      <c r="B19" s="155" t="s">
        <v>139</v>
      </c>
      <c r="C19" s="11">
        <v>686</v>
      </c>
      <c r="D19" s="10" t="s">
        <v>11</v>
      </c>
      <c r="E19" s="156">
        <v>687</v>
      </c>
    </row>
    <row r="20" spans="2:5" ht="15.75" x14ac:dyDescent="0.25">
      <c r="B20" s="155" t="s">
        <v>141</v>
      </c>
      <c r="C20" s="11">
        <v>688</v>
      </c>
      <c r="D20" s="10"/>
      <c r="E20" s="156"/>
    </row>
    <row r="21" spans="2:5" ht="18" x14ac:dyDescent="0.25">
      <c r="B21" s="153" t="s">
        <v>142</v>
      </c>
      <c r="C21" s="11"/>
      <c r="D21" s="10"/>
      <c r="E21" s="156"/>
    </row>
    <row r="22" spans="2:5" ht="15.75" x14ac:dyDescent="0.25">
      <c r="B22" s="155" t="s">
        <v>8</v>
      </c>
      <c r="C22" s="11">
        <v>689</v>
      </c>
      <c r="D22" s="10" t="s">
        <v>11</v>
      </c>
      <c r="E22" s="156">
        <v>690</v>
      </c>
    </row>
    <row r="23" spans="2:5" ht="15.75" x14ac:dyDescent="0.25">
      <c r="B23" s="155" t="s">
        <v>144</v>
      </c>
      <c r="C23" s="11">
        <v>691</v>
      </c>
      <c r="D23" s="10" t="s">
        <v>11</v>
      </c>
      <c r="E23" s="156">
        <v>695</v>
      </c>
    </row>
    <row r="24" spans="2:5" ht="18" x14ac:dyDescent="0.25">
      <c r="B24" s="153" t="s">
        <v>37</v>
      </c>
      <c r="C24" s="11">
        <v>696</v>
      </c>
      <c r="D24" s="10" t="s">
        <v>11</v>
      </c>
      <c r="E24" s="156">
        <v>724</v>
      </c>
    </row>
    <row r="25" spans="2:5" ht="18" x14ac:dyDescent="0.25">
      <c r="B25" s="153" t="s">
        <v>35</v>
      </c>
      <c r="C25" s="148">
        <v>725</v>
      </c>
      <c r="D25" s="10" t="s">
        <v>11</v>
      </c>
      <c r="E25" s="156">
        <v>736</v>
      </c>
    </row>
    <row r="26" spans="2:5" ht="15.75" x14ac:dyDescent="0.25">
      <c r="B26" s="157" t="s">
        <v>38</v>
      </c>
      <c r="C26" s="148">
        <v>737</v>
      </c>
      <c r="D26" s="10" t="s">
        <v>11</v>
      </c>
      <c r="E26" s="156">
        <v>739</v>
      </c>
    </row>
    <row r="27" spans="2:5" ht="18" x14ac:dyDescent="0.25">
      <c r="B27" s="153" t="s">
        <v>21</v>
      </c>
      <c r="C27" s="148">
        <v>740</v>
      </c>
      <c r="D27" s="10" t="s">
        <v>11</v>
      </c>
      <c r="E27" s="156">
        <v>750</v>
      </c>
    </row>
    <row r="28" spans="2:5" ht="18" x14ac:dyDescent="0.25">
      <c r="B28" s="153" t="s">
        <v>22</v>
      </c>
      <c r="C28" s="148">
        <v>751</v>
      </c>
      <c r="D28" s="10" t="s">
        <v>11</v>
      </c>
      <c r="E28" s="156">
        <v>773</v>
      </c>
    </row>
    <row r="29" spans="2:5" ht="15.75" x14ac:dyDescent="0.25">
      <c r="B29" s="157" t="s">
        <v>38</v>
      </c>
      <c r="C29" s="148">
        <v>774</v>
      </c>
      <c r="D29" s="10" t="s">
        <v>11</v>
      </c>
      <c r="E29" s="156">
        <v>779</v>
      </c>
    </row>
    <row r="30" spans="2:5" ht="18" x14ac:dyDescent="0.25">
      <c r="B30" s="158" t="s">
        <v>34</v>
      </c>
      <c r="C30" s="11">
        <v>780</v>
      </c>
      <c r="D30" s="10" t="s">
        <v>11</v>
      </c>
      <c r="E30" s="156">
        <v>801</v>
      </c>
    </row>
    <row r="31" spans="2:5" ht="15.75" x14ac:dyDescent="0.25">
      <c r="B31" s="157" t="s">
        <v>38</v>
      </c>
      <c r="C31" s="148">
        <v>802</v>
      </c>
      <c r="D31" s="10" t="s">
        <v>11</v>
      </c>
      <c r="E31" s="156">
        <v>818</v>
      </c>
    </row>
    <row r="32" spans="2:5" ht="18" x14ac:dyDescent="0.25">
      <c r="B32" s="158" t="s">
        <v>41</v>
      </c>
      <c r="C32" s="115"/>
      <c r="D32" s="115"/>
      <c r="E32" s="159"/>
    </row>
    <row r="33" spans="2:5" ht="15.75" x14ac:dyDescent="0.25">
      <c r="B33" s="155" t="s">
        <v>10</v>
      </c>
      <c r="C33" s="11">
        <v>819</v>
      </c>
      <c r="D33" s="10" t="s">
        <v>11</v>
      </c>
      <c r="E33" s="156">
        <v>820</v>
      </c>
    </row>
    <row r="34" spans="2:5" ht="15.75" x14ac:dyDescent="0.25">
      <c r="B34" s="160" t="s">
        <v>150</v>
      </c>
      <c r="C34" s="11"/>
      <c r="D34" s="10"/>
      <c r="E34" s="156"/>
    </row>
    <row r="35" spans="2:5" ht="15.75" x14ac:dyDescent="0.25">
      <c r="B35" s="155" t="s">
        <v>151</v>
      </c>
      <c r="C35" s="11">
        <v>821</v>
      </c>
      <c r="D35" s="10" t="s">
        <v>11</v>
      </c>
      <c r="E35" s="156">
        <v>823</v>
      </c>
    </row>
    <row r="36" spans="2:5" ht="15.75" x14ac:dyDescent="0.25">
      <c r="B36" s="155" t="s">
        <v>152</v>
      </c>
      <c r="C36" s="11">
        <v>824</v>
      </c>
      <c r="D36" s="10" t="s">
        <v>11</v>
      </c>
      <c r="E36" s="156">
        <v>826</v>
      </c>
    </row>
    <row r="37" spans="2:5" ht="15.75" x14ac:dyDescent="0.25">
      <c r="B37" s="155" t="s">
        <v>145</v>
      </c>
      <c r="C37" s="11">
        <v>827</v>
      </c>
      <c r="D37" s="10"/>
      <c r="E37" s="156"/>
    </row>
    <row r="38" spans="2:5" ht="15.75" x14ac:dyDescent="0.25">
      <c r="B38" s="157" t="s">
        <v>38</v>
      </c>
      <c r="C38" s="148">
        <v>828</v>
      </c>
      <c r="D38" s="10" t="s">
        <v>11</v>
      </c>
      <c r="E38" s="156">
        <v>858</v>
      </c>
    </row>
    <row r="39" spans="2:5" ht="15.75" x14ac:dyDescent="0.25">
      <c r="B39" s="155" t="s">
        <v>146</v>
      </c>
      <c r="C39" s="11">
        <v>859</v>
      </c>
      <c r="D39" s="10"/>
      <c r="E39" s="156"/>
    </row>
    <row r="40" spans="2:5" ht="15.75" x14ac:dyDescent="0.25">
      <c r="B40" s="157" t="s">
        <v>38</v>
      </c>
      <c r="C40" s="148">
        <v>860</v>
      </c>
      <c r="D40" s="10" t="s">
        <v>11</v>
      </c>
      <c r="E40" s="156">
        <v>889</v>
      </c>
    </row>
    <row r="41" spans="2:5" ht="15.75" x14ac:dyDescent="0.25">
      <c r="B41" s="155" t="s">
        <v>147</v>
      </c>
      <c r="C41" s="11">
        <v>890</v>
      </c>
      <c r="D41" s="10"/>
      <c r="E41" s="156"/>
    </row>
    <row r="42" spans="2:5" ht="15.75" x14ac:dyDescent="0.25">
      <c r="B42" s="157" t="s">
        <v>38</v>
      </c>
      <c r="C42" s="148">
        <v>891</v>
      </c>
      <c r="D42" s="10" t="s">
        <v>11</v>
      </c>
      <c r="E42" s="156">
        <v>915</v>
      </c>
    </row>
    <row r="43" spans="2:5" ht="15.75" x14ac:dyDescent="0.25">
      <c r="B43" s="155" t="s">
        <v>153</v>
      </c>
      <c r="C43" s="11">
        <v>916</v>
      </c>
      <c r="D43" s="10" t="s">
        <v>11</v>
      </c>
      <c r="E43" s="156">
        <v>927</v>
      </c>
    </row>
    <row r="44" spans="2:5" ht="15.75" x14ac:dyDescent="0.25">
      <c r="B44" s="157" t="s">
        <v>38</v>
      </c>
      <c r="C44" s="148">
        <v>928</v>
      </c>
      <c r="D44" s="10" t="s">
        <v>11</v>
      </c>
      <c r="E44" s="156">
        <v>929</v>
      </c>
    </row>
    <row r="45" spans="2:5" ht="15.75" x14ac:dyDescent="0.25">
      <c r="B45" s="160" t="s">
        <v>23</v>
      </c>
      <c r="C45" s="11">
        <v>930</v>
      </c>
      <c r="D45" s="10" t="s">
        <v>11</v>
      </c>
      <c r="E45" s="156">
        <v>995</v>
      </c>
    </row>
    <row r="46" spans="2:5" ht="15.75" x14ac:dyDescent="0.25">
      <c r="B46" s="155"/>
      <c r="C46" s="11"/>
      <c r="D46" s="10"/>
      <c r="E46" s="156"/>
    </row>
    <row r="47" spans="2:5" ht="18" x14ac:dyDescent="0.25">
      <c r="B47" s="161"/>
      <c r="C47" s="162"/>
      <c r="D47" s="163"/>
      <c r="E47" s="16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"/>
  <sheetViews>
    <sheetView workbookViewId="0">
      <selection activeCell="C4" sqref="C4"/>
    </sheetView>
  </sheetViews>
  <sheetFormatPr defaultRowHeight="15" x14ac:dyDescent="0.25"/>
  <cols>
    <col min="1" max="1" width="8.625" customWidth="1"/>
    <col min="2" max="2" width="52.75" customWidth="1"/>
    <col min="3" max="3" width="6.75" customWidth="1"/>
    <col min="4" max="4" width="1.625" customWidth="1"/>
    <col min="5" max="5" width="6.75" customWidth="1"/>
  </cols>
  <sheetData>
    <row r="1" spans="2:5" ht="15.75" x14ac:dyDescent="0.25">
      <c r="B1" s="150"/>
      <c r="C1" s="41" t="s">
        <v>39</v>
      </c>
      <c r="D1" s="151"/>
      <c r="E1" s="152" t="s">
        <v>40</v>
      </c>
    </row>
    <row r="2" spans="2:5" ht="18" x14ac:dyDescent="0.25">
      <c r="B2" s="158" t="s">
        <v>148</v>
      </c>
      <c r="C2" s="149">
        <v>1</v>
      </c>
      <c r="D2" s="15" t="s">
        <v>11</v>
      </c>
      <c r="E2" s="156">
        <v>72</v>
      </c>
    </row>
    <row r="3" spans="2:5" ht="18" x14ac:dyDescent="0.25">
      <c r="B3" s="158"/>
      <c r="C3" s="11"/>
      <c r="D3" s="10"/>
      <c r="E3" s="156"/>
    </row>
    <row r="4" spans="2:5" ht="18" x14ac:dyDescent="0.25">
      <c r="B4" s="167" t="s">
        <v>149</v>
      </c>
      <c r="C4" s="162">
        <v>1</v>
      </c>
      <c r="D4" s="163" t="s">
        <v>11</v>
      </c>
      <c r="E4" s="164">
        <v>227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Sheet1!Print_Area</vt:lpstr>
      <vt:lpstr>Sheet2!Print_Area</vt:lpstr>
    </vt:vector>
  </TitlesOfParts>
  <Company>ms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jdouglas</dc:creator>
  <cp:lastModifiedBy>White, Anne</cp:lastModifiedBy>
  <cp:lastPrinted>2015-06-08T17:07:21Z</cp:lastPrinted>
  <dcterms:created xsi:type="dcterms:W3CDTF">2011-06-23T18:50:52Z</dcterms:created>
  <dcterms:modified xsi:type="dcterms:W3CDTF">2021-07-22T14:59:06Z</dcterms:modified>
</cp:coreProperties>
</file>